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8515" windowHeight="12585"/>
  </bookViews>
  <sheets>
    <sheet name="1. a." sheetId="1" r:id="rId1"/>
    <sheet name="1. b.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B6" i="2"/>
  <c r="B5"/>
  <c r="B4"/>
  <c r="B3"/>
  <c r="B2"/>
</calcChain>
</file>

<file path=xl/sharedStrings.xml><?xml version="1.0" encoding="utf-8"?>
<sst xmlns="http://schemas.openxmlformats.org/spreadsheetml/2006/main" count="21" uniqueCount="9">
  <si>
    <t>M</t>
  </si>
  <si>
    <t>magnitude M</t>
  </si>
  <si>
    <t>énergie E en joules</t>
  </si>
  <si>
    <t>Annecy 1996</t>
  </si>
  <si>
    <t>Lambesc 1909</t>
  </si>
  <si>
    <t>Haïti 2010</t>
  </si>
  <si>
    <t>Japon 2011</t>
  </si>
  <si>
    <t>Chili 1960</t>
  </si>
  <si>
    <t>ln€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</si>
</sst>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autoTitleDeleted val="1"/>
    <c:plotArea>
      <c:layout/>
      <c:scatterChart>
        <c:scatterStyle val="lineMarker"/>
        <c:ser>
          <c:idx val="0"/>
          <c:order val="0"/>
          <c:tx>
            <c:strRef>
              <c:f>'1. a.'!$C$1</c:f>
              <c:strCache>
                <c:ptCount val="1"/>
                <c:pt idx="0">
                  <c:v>magnitude M</c:v>
                </c:pt>
              </c:strCache>
            </c:strRef>
          </c:tx>
          <c:spPr>
            <a:ln w="28575">
              <a:noFill/>
            </a:ln>
          </c:spPr>
          <c:xVal>
            <c:numRef>
              <c:f>'1. a.'!$B$2:$B$6</c:f>
              <c:numCache>
                <c:formatCode>0.00E+00</c:formatCode>
                <c:ptCount val="5"/>
                <c:pt idx="0">
                  <c:v>11000000000000</c:v>
                </c:pt>
                <c:pt idx="1">
                  <c:v>130000000000000</c:v>
                </c:pt>
                <c:pt idx="2">
                  <c:v>2000000000000000</c:v>
                </c:pt>
                <c:pt idx="3">
                  <c:v>1.4E+18</c:v>
                </c:pt>
                <c:pt idx="4">
                  <c:v>1.1E+19</c:v>
                </c:pt>
              </c:numCache>
            </c:numRef>
          </c:xVal>
          <c:yVal>
            <c:numRef>
              <c:f>'1. a.'!$C$2:$C$6</c:f>
              <c:numCache>
                <c:formatCode>General</c:formatCode>
                <c:ptCount val="5"/>
                <c:pt idx="0">
                  <c:v>5.5</c:v>
                </c:pt>
                <c:pt idx="1">
                  <c:v>6.2</c:v>
                </c:pt>
                <c:pt idx="2">
                  <c:v>7</c:v>
                </c:pt>
                <c:pt idx="3">
                  <c:v>8.9</c:v>
                </c:pt>
                <c:pt idx="4">
                  <c:v>9.5</c:v>
                </c:pt>
              </c:numCache>
            </c:numRef>
          </c:yVal>
        </c:ser>
        <c:axId val="100579200"/>
        <c:axId val="139412608"/>
      </c:scatterChart>
      <c:valAx>
        <c:axId val="100579200"/>
        <c:scaling>
          <c:orientation val="minMax"/>
        </c:scaling>
        <c:axPos val="b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énergie E en joules</a:t>
                </a:r>
              </a:p>
            </c:rich>
          </c:tx>
          <c:layout/>
        </c:title>
        <c:numFmt formatCode="0.00E+00" sourceLinked="1"/>
        <c:tickLblPos val="nextTo"/>
        <c:crossAx val="139412608"/>
        <c:crosses val="autoZero"/>
        <c:crossBetween val="midCat"/>
      </c:valAx>
      <c:valAx>
        <c:axId val="139412608"/>
        <c:scaling>
          <c:orientation val="minMax"/>
        </c:scaling>
        <c:axPos val="l"/>
        <c:majorGridlines/>
        <c:min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magnitude M</a:t>
                </a:r>
              </a:p>
            </c:rich>
          </c:tx>
          <c:layout/>
        </c:title>
        <c:numFmt formatCode="General" sourceLinked="1"/>
        <c:tickLblPos val="nextTo"/>
        <c:crossAx val="100579200"/>
        <c:crosses val="autoZero"/>
        <c:crossBetween val="midCat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/>
            </a:pPr>
            <a:r>
              <a:rPr lang="fr-FR"/>
              <a:t>M en fonction de ln(E)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'1. b.'!$C$1</c:f>
              <c:strCache>
                <c:ptCount val="1"/>
                <c:pt idx="0">
                  <c:v>M</c:v>
                </c:pt>
              </c:strCache>
            </c:strRef>
          </c:tx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2.4699693788276484E-2"/>
                  <c:y val="2.7418708078156908E-2"/>
                </c:manualLayout>
              </c:layout>
              <c:numFmt formatCode="General" sourceLinked="0"/>
            </c:trendlineLbl>
          </c:trendline>
          <c:xVal>
            <c:numRef>
              <c:f>'1. b.'!$B$2:$B$6</c:f>
              <c:numCache>
                <c:formatCode>0.00E+00</c:formatCode>
                <c:ptCount val="5"/>
                <c:pt idx="0">
                  <c:v>30.02891638872692</c:v>
                </c:pt>
                <c:pt idx="1">
                  <c:v>32.498555566384134</c:v>
                </c:pt>
                <c:pt idx="2">
                  <c:v>35.231923575470631</c:v>
                </c:pt>
                <c:pt idx="3">
                  <c:v>41.783003910514033</c:v>
                </c:pt>
                <c:pt idx="4">
                  <c:v>43.844426946691193</c:v>
                </c:pt>
              </c:numCache>
            </c:numRef>
          </c:xVal>
          <c:yVal>
            <c:numRef>
              <c:f>'1. b.'!$C$2:$C$6</c:f>
              <c:numCache>
                <c:formatCode>General</c:formatCode>
                <c:ptCount val="5"/>
                <c:pt idx="0">
                  <c:v>5.5</c:v>
                </c:pt>
                <c:pt idx="1">
                  <c:v>6.2</c:v>
                </c:pt>
                <c:pt idx="2">
                  <c:v>7</c:v>
                </c:pt>
                <c:pt idx="3">
                  <c:v>8.9</c:v>
                </c:pt>
                <c:pt idx="4">
                  <c:v>9.5</c:v>
                </c:pt>
              </c:numCache>
            </c:numRef>
          </c:yVal>
        </c:ser>
        <c:axId val="76251136"/>
        <c:axId val="76252672"/>
      </c:scatterChart>
      <c:valAx>
        <c:axId val="76251136"/>
        <c:scaling>
          <c:orientation val="minMax"/>
        </c:scaling>
        <c:axPos val="b"/>
        <c:numFmt formatCode="0.00E+00" sourceLinked="1"/>
        <c:tickLblPos val="nextTo"/>
        <c:crossAx val="76252672"/>
        <c:crosses val="autoZero"/>
        <c:crossBetween val="midCat"/>
      </c:valAx>
      <c:valAx>
        <c:axId val="76252672"/>
        <c:scaling>
          <c:orientation val="minMax"/>
        </c:scaling>
        <c:axPos val="l"/>
        <c:majorGridlines/>
        <c:numFmt formatCode="General" sourceLinked="1"/>
        <c:tickLblPos val="nextTo"/>
        <c:crossAx val="7625113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/>
    <c:plotArea>
      <c:layout/>
      <c:scatterChart>
        <c:scatterStyle val="lineMarker"/>
        <c:ser>
          <c:idx val="0"/>
          <c:order val="0"/>
          <c:tx>
            <c:strRef>
              <c:f>Feuil3!$C$1</c:f>
              <c:strCache>
                <c:ptCount val="1"/>
                <c:pt idx="0">
                  <c:v>magnitude M</c:v>
                </c:pt>
              </c:strCache>
            </c:strRef>
          </c:tx>
          <c:spPr>
            <a:ln w="28575">
              <a:noFill/>
            </a:ln>
          </c:spPr>
          <c:xVal>
            <c:numRef>
              <c:f>Feuil3!$B$2:$B$6</c:f>
              <c:numCache>
                <c:formatCode>0.00E+00</c:formatCode>
                <c:ptCount val="5"/>
                <c:pt idx="0">
                  <c:v>11000000000000</c:v>
                </c:pt>
                <c:pt idx="1">
                  <c:v>130000000000000</c:v>
                </c:pt>
                <c:pt idx="2">
                  <c:v>2000000000000000</c:v>
                </c:pt>
                <c:pt idx="3">
                  <c:v>1.4E+18</c:v>
                </c:pt>
                <c:pt idx="4">
                  <c:v>1.1E+19</c:v>
                </c:pt>
              </c:numCache>
            </c:numRef>
          </c:xVal>
          <c:yVal>
            <c:numRef>
              <c:f>Feuil3!$C$2:$C$6</c:f>
              <c:numCache>
                <c:formatCode>General</c:formatCode>
                <c:ptCount val="5"/>
                <c:pt idx="0">
                  <c:v>5.5</c:v>
                </c:pt>
                <c:pt idx="1">
                  <c:v>6.2</c:v>
                </c:pt>
                <c:pt idx="2">
                  <c:v>7</c:v>
                </c:pt>
                <c:pt idx="3">
                  <c:v>8.9</c:v>
                </c:pt>
                <c:pt idx="4">
                  <c:v>9.5</c:v>
                </c:pt>
              </c:numCache>
            </c:numRef>
          </c:yVal>
        </c:ser>
        <c:axId val="76342784"/>
        <c:axId val="76344320"/>
      </c:scatterChart>
      <c:valAx>
        <c:axId val="76342784"/>
        <c:scaling>
          <c:orientation val="minMax"/>
        </c:scaling>
        <c:axPos val="b"/>
        <c:numFmt formatCode="0.00E+00" sourceLinked="1"/>
        <c:tickLblPos val="nextTo"/>
        <c:crossAx val="76344320"/>
        <c:crosses val="autoZero"/>
        <c:crossBetween val="midCat"/>
      </c:valAx>
      <c:valAx>
        <c:axId val="76344320"/>
        <c:scaling>
          <c:orientation val="minMax"/>
        </c:scaling>
        <c:axPos val="l"/>
        <c:majorGridlines/>
        <c:numFmt formatCode="General" sourceLinked="1"/>
        <c:tickLblPos val="nextTo"/>
        <c:crossAx val="76342784"/>
        <c:crosses val="autoZero"/>
        <c:crossBetween val="midCat"/>
      </c:valAx>
    </c:plotArea>
    <c:legend>
      <c:legendPos val="r"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161925</xdr:colOff>
      <xdr:row>0</xdr:row>
      <xdr:rowOff>152400</xdr:rowOff>
    </xdr:from>
    <xdr:to>
      <xdr:col>9</xdr:col>
      <xdr:colOff>161925</xdr:colOff>
      <xdr:row>14</xdr:row>
      <xdr:rowOff>38100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171450</xdr:colOff>
      <xdr:row>0</xdr:row>
      <xdr:rowOff>171450</xdr:rowOff>
    </xdr:from>
    <xdr:to>
      <xdr:col>9</xdr:col>
      <xdr:colOff>171450</xdr:colOff>
      <xdr:row>15</xdr:row>
      <xdr:rowOff>57150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314325</xdr:colOff>
      <xdr:row>2</xdr:row>
      <xdr:rowOff>161925</xdr:rowOff>
    </xdr:from>
    <xdr:to>
      <xdr:col>9</xdr:col>
      <xdr:colOff>314325</xdr:colOff>
      <xdr:row>17</xdr:row>
      <xdr:rowOff>47625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>
      <selection activeCell="G19" sqref="G19"/>
    </sheetView>
  </sheetViews>
  <sheetFormatPr baseColWidth="10" defaultRowHeight="15"/>
  <cols>
    <col min="1" max="1" width="13.42578125" customWidth="1"/>
    <col min="3" max="3" width="10.7109375" customWidth="1"/>
  </cols>
  <sheetData>
    <row r="1" spans="1:3" ht="30">
      <c r="B1" s="2" t="s">
        <v>2</v>
      </c>
      <c r="C1" s="2" t="s">
        <v>1</v>
      </c>
    </row>
    <row r="2" spans="1:3">
      <c r="A2" t="s">
        <v>3</v>
      </c>
      <c r="B2" s="1">
        <v>11000000000000</v>
      </c>
      <c r="C2">
        <v>5.5</v>
      </c>
    </row>
    <row r="3" spans="1:3">
      <c r="A3" t="s">
        <v>4</v>
      </c>
      <c r="B3" s="1">
        <v>130000000000000</v>
      </c>
      <c r="C3">
        <v>6.2</v>
      </c>
    </row>
    <row r="4" spans="1:3">
      <c r="A4" t="s">
        <v>5</v>
      </c>
      <c r="B4" s="1">
        <v>2000000000000000</v>
      </c>
      <c r="C4">
        <v>7</v>
      </c>
    </row>
    <row r="5" spans="1:3">
      <c r="A5" t="s">
        <v>6</v>
      </c>
      <c r="B5" s="1">
        <v>1.4E+18</v>
      </c>
      <c r="C5">
        <v>8.9</v>
      </c>
    </row>
    <row r="6" spans="1:3">
      <c r="A6" t="s">
        <v>7</v>
      </c>
      <c r="B6" s="1">
        <v>1.1E+19</v>
      </c>
      <c r="C6">
        <v>9.5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C6"/>
  <sheetViews>
    <sheetView workbookViewId="0">
      <selection activeCell="B1" sqref="B1"/>
    </sheetView>
  </sheetViews>
  <sheetFormatPr baseColWidth="10" defaultRowHeight="15"/>
  <sheetData>
    <row r="1" spans="1:3">
      <c r="B1" t="s">
        <v>8</v>
      </c>
      <c r="C1" t="s">
        <v>0</v>
      </c>
    </row>
    <row r="2" spans="1:3">
      <c r="A2" t="s">
        <v>3</v>
      </c>
      <c r="B2" s="1">
        <f>LN(11000000000000)</f>
        <v>30.02891638872692</v>
      </c>
      <c r="C2">
        <v>5.5</v>
      </c>
    </row>
    <row r="3" spans="1:3">
      <c r="A3" t="s">
        <v>4</v>
      </c>
      <c r="B3" s="1">
        <f>LN(130000000000000)</f>
        <v>32.498555566384134</v>
      </c>
      <c r="C3">
        <v>6.2</v>
      </c>
    </row>
    <row r="4" spans="1:3">
      <c r="A4" t="s">
        <v>5</v>
      </c>
      <c r="B4" s="1">
        <f>LN(2000000000000000)</f>
        <v>35.231923575470631</v>
      </c>
      <c r="C4">
        <v>7</v>
      </c>
    </row>
    <row r="5" spans="1:3">
      <c r="A5" t="s">
        <v>6</v>
      </c>
      <c r="B5" s="1">
        <f>LN(1400000000000000000)</f>
        <v>41.783003910514033</v>
      </c>
      <c r="C5">
        <v>8.9</v>
      </c>
    </row>
    <row r="6" spans="1:3">
      <c r="A6" t="s">
        <v>7</v>
      </c>
      <c r="B6" s="1">
        <f>LN(11000000000000000000)</f>
        <v>43.844426946691193</v>
      </c>
      <c r="C6">
        <v>9.5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6"/>
  <sheetViews>
    <sheetView workbookViewId="0">
      <selection activeCell="E37" sqref="E37"/>
    </sheetView>
  </sheetViews>
  <sheetFormatPr baseColWidth="10" defaultRowHeight="15"/>
  <sheetData>
    <row r="1" spans="1:3" ht="30">
      <c r="B1" s="2" t="s">
        <v>2</v>
      </c>
      <c r="C1" s="2" t="s">
        <v>1</v>
      </c>
    </row>
    <row r="2" spans="1:3">
      <c r="A2" t="s">
        <v>3</v>
      </c>
      <c r="B2" s="1">
        <v>11000000000000</v>
      </c>
      <c r="C2">
        <v>5.5</v>
      </c>
    </row>
    <row r="3" spans="1:3">
      <c r="A3" t="s">
        <v>4</v>
      </c>
      <c r="B3" s="1">
        <v>130000000000000</v>
      </c>
      <c r="C3">
        <v>6.2</v>
      </c>
    </row>
    <row r="4" spans="1:3">
      <c r="A4" t="s">
        <v>5</v>
      </c>
      <c r="B4" s="1">
        <v>2000000000000000</v>
      </c>
      <c r="C4">
        <v>7</v>
      </c>
    </row>
    <row r="5" spans="1:3">
      <c r="A5" t="s">
        <v>6</v>
      </c>
      <c r="B5" s="1">
        <v>1.4E+18</v>
      </c>
      <c r="C5">
        <v>8.9</v>
      </c>
    </row>
    <row r="6" spans="1:3">
      <c r="A6" t="s">
        <v>7</v>
      </c>
      <c r="B6" s="1">
        <v>1.1E+19</v>
      </c>
      <c r="C6">
        <v>9.5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1. a.</vt:lpstr>
      <vt:lpstr>1. b.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Elisabeth</dc:creator>
  <cp:lastModifiedBy>Elisabeth</cp:lastModifiedBy>
  <dcterms:created xsi:type="dcterms:W3CDTF">2015-11-08T17:55:24Z</dcterms:created>
  <dcterms:modified xsi:type="dcterms:W3CDTF">2016-06-30T12:33:40Z</dcterms:modified>
</cp:coreProperties>
</file>