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5480" windowHeight="11640"/>
  </bookViews>
  <sheets>
    <sheet name="question 1" sheetId="6" r:id="rId1"/>
    <sheet name="question 2a" sheetId="5" r:id="rId2"/>
    <sheet name="question 2b" sheetId="1" r:id="rId3"/>
  </sheets>
  <externalReferences>
    <externalReference r:id="rId4"/>
  </externalReferences>
  <calcPr calcId="125725"/>
</workbook>
</file>

<file path=xl/calcChain.xml><?xml version="1.0" encoding="utf-8"?>
<calcChain xmlns="http://schemas.openxmlformats.org/spreadsheetml/2006/main">
  <c r="C22" i="6"/>
  <c r="B22"/>
  <c r="C21"/>
  <c r="B21"/>
  <c r="C20"/>
  <c r="B20"/>
  <c r="C19"/>
  <c r="B19"/>
  <c r="C18"/>
  <c r="B18"/>
  <c r="C17"/>
  <c r="B17"/>
  <c r="C16"/>
  <c r="B16"/>
  <c r="C15"/>
  <c r="B15"/>
  <c r="C14"/>
  <c r="B14"/>
  <c r="C13"/>
  <c r="B13"/>
  <c r="C12"/>
  <c r="B12"/>
  <c r="C11"/>
  <c r="B11"/>
  <c r="C10"/>
  <c r="B10"/>
  <c r="C9"/>
  <c r="B9"/>
  <c r="C8"/>
  <c r="B8"/>
  <c r="C7"/>
  <c r="B7"/>
  <c r="C6"/>
  <c r="B6"/>
  <c r="C5"/>
  <c r="B5"/>
  <c r="C4"/>
  <c r="B4"/>
  <c r="C3"/>
  <c r="B3"/>
  <c r="C2"/>
  <c r="B2"/>
  <c r="C22" i="5"/>
  <c r="B22"/>
  <c r="C21"/>
  <c r="B21"/>
  <c r="C20"/>
  <c r="B20"/>
  <c r="C19"/>
  <c r="B19"/>
  <c r="C18"/>
  <c r="B18"/>
  <c r="C17"/>
  <c r="B17"/>
  <c r="C16"/>
  <c r="B16"/>
  <c r="C15"/>
  <c r="B15"/>
  <c r="C14"/>
  <c r="B14"/>
  <c r="C13"/>
  <c r="B13"/>
  <c r="C12"/>
  <c r="B12"/>
  <c r="C11"/>
  <c r="B11"/>
  <c r="C10"/>
  <c r="B10"/>
  <c r="C9"/>
  <c r="B9"/>
  <c r="C8"/>
  <c r="B8"/>
  <c r="C7"/>
  <c r="B7"/>
  <c r="C6"/>
  <c r="B6"/>
  <c r="C5"/>
  <c r="B5"/>
  <c r="C4"/>
  <c r="B4"/>
  <c r="C3"/>
  <c r="B3"/>
  <c r="C2"/>
  <c r="B2"/>
  <c r="C22" i="1"/>
  <c r="B22"/>
  <c r="C21"/>
  <c r="B21"/>
  <c r="C20"/>
  <c r="B20"/>
  <c r="C19"/>
  <c r="B19"/>
  <c r="C18"/>
  <c r="B18"/>
  <c r="C17"/>
  <c r="B17"/>
  <c r="C16"/>
  <c r="B16"/>
  <c r="C15"/>
  <c r="B15"/>
  <c r="C14"/>
  <c r="B14"/>
  <c r="C13"/>
  <c r="B13"/>
  <c r="C12"/>
  <c r="B12"/>
  <c r="C11"/>
  <c r="B11"/>
  <c r="C10"/>
  <c r="B10"/>
  <c r="C9"/>
  <c r="B9"/>
  <c r="C8"/>
  <c r="B8"/>
  <c r="C7"/>
  <c r="B7"/>
  <c r="C6"/>
  <c r="B6"/>
  <c r="C5"/>
  <c r="B5"/>
  <c r="C4"/>
  <c r="B4"/>
  <c r="C3"/>
  <c r="B3"/>
  <c r="C2"/>
  <c r="B2"/>
</calcChain>
</file>

<file path=xl/sharedStrings.xml><?xml version="1.0" encoding="utf-8"?>
<sst xmlns="http://schemas.openxmlformats.org/spreadsheetml/2006/main" count="9" uniqueCount="3">
  <si>
    <t>k</t>
  </si>
  <si>
    <t>p(X = k)</t>
  </si>
  <si>
    <t>p(X≤ k)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</si>
</sst>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barChart>
        <c:barDir val="col"/>
        <c:grouping val="clustered"/>
        <c:ser>
          <c:idx val="1"/>
          <c:order val="0"/>
          <c:spPr>
            <a:solidFill>
              <a:srgbClr val="00B050"/>
            </a:solidFill>
          </c:spPr>
          <c:dPt>
            <c:idx val="11"/>
            <c:spPr>
              <a:solidFill>
                <a:srgbClr val="00B050"/>
              </a:solidFill>
            </c:spPr>
          </c:dPt>
          <c:dPt>
            <c:idx val="12"/>
            <c:spPr>
              <a:solidFill>
                <a:srgbClr val="00B050"/>
              </a:solidFill>
            </c:spPr>
          </c:dPt>
          <c:dPt>
            <c:idx val="13"/>
            <c:spPr>
              <a:solidFill>
                <a:srgbClr val="00B050"/>
              </a:solidFill>
            </c:spPr>
          </c:dPt>
          <c:dPt>
            <c:idx val="14"/>
            <c:spPr>
              <a:solidFill>
                <a:srgbClr val="00B050"/>
              </a:solidFill>
            </c:spPr>
          </c:dPt>
          <c:dPt>
            <c:idx val="15"/>
            <c:spPr>
              <a:solidFill>
                <a:srgbClr val="00B050"/>
              </a:solidFill>
            </c:spPr>
          </c:dPt>
          <c:dPt>
            <c:idx val="16"/>
            <c:spPr>
              <a:solidFill>
                <a:srgbClr val="00B050"/>
              </a:solidFill>
            </c:spPr>
          </c:dPt>
          <c:dPt>
            <c:idx val="17"/>
            <c:spPr>
              <a:solidFill>
                <a:srgbClr val="00B050"/>
              </a:solidFill>
            </c:spPr>
          </c:dPt>
          <c:dPt>
            <c:idx val="18"/>
            <c:spPr>
              <a:solidFill>
                <a:srgbClr val="00B050"/>
              </a:solidFill>
            </c:spPr>
          </c:dPt>
          <c:dPt>
            <c:idx val="19"/>
            <c:spPr>
              <a:solidFill>
                <a:srgbClr val="00B050"/>
              </a:solidFill>
            </c:spPr>
          </c:dPt>
          <c:dPt>
            <c:idx val="20"/>
            <c:spPr>
              <a:solidFill>
                <a:srgbClr val="00B050"/>
              </a:solidFill>
            </c:spPr>
          </c:dPt>
          <c:cat>
            <c:numRef>
              <c:f>[1]ex62!$E$3:$E$23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cat>
          <c:val>
            <c:numRef>
              <c:f>[1]ex62!$F$3:$F$23</c:f>
              <c:numCache>
                <c:formatCode>General</c:formatCode>
                <c:ptCount val="21"/>
                <c:pt idx="0">
                  <c:v>3.0072865982171826E-4</c:v>
                </c:pt>
                <c:pt idx="1">
                  <c:v>3.0072865982171807E-3</c:v>
                </c:pt>
                <c:pt idx="2">
                  <c:v>1.4284611341531609E-2</c:v>
                </c:pt>
                <c:pt idx="3">
                  <c:v>4.2853834024594806E-2</c:v>
                </c:pt>
                <c:pt idx="4">
                  <c:v>9.1064397302263955E-2</c:v>
                </c:pt>
                <c:pt idx="5">
                  <c:v>0.14570303568362228</c:v>
                </c:pt>
                <c:pt idx="6">
                  <c:v>0.18212879460452788</c:v>
                </c:pt>
                <c:pt idx="7">
                  <c:v>0.18212879460452785</c:v>
                </c:pt>
                <c:pt idx="8">
                  <c:v>0.14797964561617874</c:v>
                </c:pt>
                <c:pt idx="9">
                  <c:v>9.8653097077452567E-2</c:v>
                </c:pt>
                <c:pt idx="10">
                  <c:v>5.4259203392598862E-2</c:v>
                </c:pt>
                <c:pt idx="11">
                  <c:v>2.4663274269363131E-2</c:v>
                </c:pt>
                <c:pt idx="12">
                  <c:v>9.2487278510111782E-3</c:v>
                </c:pt>
                <c:pt idx="13">
                  <c:v>2.845762415695743E-3</c:v>
                </c:pt>
                <c:pt idx="14">
                  <c:v>7.1144060392393585E-4</c:v>
                </c:pt>
                <c:pt idx="15">
                  <c:v>1.422881207847873E-4</c:v>
                </c:pt>
                <c:pt idx="16">
                  <c:v>2.2232518872622982E-5</c:v>
                </c:pt>
                <c:pt idx="17">
                  <c:v>2.6155904556027001E-6</c:v>
                </c:pt>
                <c:pt idx="18">
                  <c:v>2.1796587130022552E-7</c:v>
                </c:pt>
                <c:pt idx="19">
                  <c:v>1.1471887963169749E-8</c:v>
                </c:pt>
                <c:pt idx="20">
                  <c:v>2.8679719907924336E-10</c:v>
                </c:pt>
              </c:numCache>
            </c:numRef>
          </c:val>
        </c:ser>
        <c:gapWidth val="70"/>
        <c:axId val="67595648"/>
        <c:axId val="67628032"/>
      </c:barChart>
      <c:catAx>
        <c:axId val="675956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US"/>
                </a:pPr>
                <a:r>
                  <a:rPr lang="en-US"/>
                  <a:t>Valeurs k prises par X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67628032"/>
        <c:crosses val="autoZero"/>
        <c:auto val="1"/>
        <c:lblAlgn val="ctr"/>
        <c:lblOffset val="100"/>
      </c:catAx>
      <c:valAx>
        <c:axId val="6762803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lang="en-US"/>
                </a:pPr>
                <a:r>
                  <a:rPr lang="fr-FR"/>
                  <a:t>Probabilités   P(X = k)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67595648"/>
        <c:crosses val="autoZero"/>
        <c:crossBetween val="between"/>
      </c:valAx>
    </c:plotArea>
    <c:plotVisOnly val="1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smoothMarker"/>
        <c:ser>
          <c:idx val="0"/>
          <c:order val="0"/>
          <c:spPr>
            <a:ln w="22225">
              <a:solidFill>
                <a:srgbClr val="00B050"/>
              </a:solidFill>
            </a:ln>
          </c:spPr>
          <c:marker>
            <c:symbol val="diamond"/>
            <c:size val="2"/>
          </c:marker>
          <c:xVal>
            <c:numRef>
              <c:f>[1]ex62!$E$3:$E$23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xVal>
          <c:yVal>
            <c:numRef>
              <c:f>[1]ex62!$G$3:$G$23</c:f>
              <c:numCache>
                <c:formatCode>General</c:formatCode>
                <c:ptCount val="21"/>
                <c:pt idx="0">
                  <c:v>3.0072865982171826E-4</c:v>
                </c:pt>
                <c:pt idx="1">
                  <c:v>3.3080152580388989E-3</c:v>
                </c:pt>
                <c:pt idx="2">
                  <c:v>1.7592626599570508E-2</c:v>
                </c:pt>
                <c:pt idx="3">
                  <c:v>6.044646062416531E-2</c:v>
                </c:pt>
                <c:pt idx="4">
                  <c:v>0.15151085792642927</c:v>
                </c:pt>
                <c:pt idx="5">
                  <c:v>0.29721389361005157</c:v>
                </c:pt>
                <c:pt idx="6">
                  <c:v>0.47934268821457948</c:v>
                </c:pt>
                <c:pt idx="7">
                  <c:v>0.66147148281910728</c:v>
                </c:pt>
                <c:pt idx="8">
                  <c:v>0.80945112843528599</c:v>
                </c:pt>
                <c:pt idx="9">
                  <c:v>0.90810422551273851</c:v>
                </c:pt>
                <c:pt idx="10">
                  <c:v>0.96236342890533733</c:v>
                </c:pt>
                <c:pt idx="11">
                  <c:v>0.98702670317470043</c:v>
                </c:pt>
                <c:pt idx="12">
                  <c:v>0.99627543102571159</c:v>
                </c:pt>
                <c:pt idx="13">
                  <c:v>0.99912119344140737</c:v>
                </c:pt>
                <c:pt idx="14">
                  <c:v>0.99983263404533129</c:v>
                </c:pt>
                <c:pt idx="15">
                  <c:v>0.99997492216611605</c:v>
                </c:pt>
                <c:pt idx="16">
                  <c:v>0.99999715468498873</c:v>
                </c:pt>
                <c:pt idx="17">
                  <c:v>0.99999977027544429</c:v>
                </c:pt>
                <c:pt idx="18">
                  <c:v>0.99999998824131564</c:v>
                </c:pt>
                <c:pt idx="19">
                  <c:v>0.99999999971320364</c:v>
                </c:pt>
                <c:pt idx="20">
                  <c:v>1.0000000000000009</c:v>
                </c:pt>
              </c:numCache>
            </c:numRef>
          </c:yVal>
          <c:smooth val="1"/>
        </c:ser>
        <c:ser>
          <c:idx val="1"/>
          <c:order val="1"/>
          <c:spPr>
            <a:ln>
              <a:noFill/>
            </a:ln>
          </c:spPr>
          <c:marker>
            <c:symbol val="square"/>
            <c:size val="2"/>
          </c:marker>
          <c:xVal>
            <c:numRef>
              <c:f>[1]ex62!$S$23:$S$24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[1]ex62!$T$23:$T$24</c:f>
              <c:numCache>
                <c:formatCode>General</c:formatCode>
                <c:ptCount val="2"/>
                <c:pt idx="0">
                  <c:v>2.5000000000000001E-2</c:v>
                </c:pt>
                <c:pt idx="1">
                  <c:v>2.5000000000000001E-2</c:v>
                </c:pt>
              </c:numCache>
            </c:numRef>
          </c:yVal>
          <c:smooth val="1"/>
        </c:ser>
        <c:ser>
          <c:idx val="2"/>
          <c:order val="2"/>
          <c:spPr>
            <a:ln>
              <a:solidFill>
                <a:srgbClr val="FF0000"/>
              </a:solidFill>
            </a:ln>
          </c:spPr>
          <c:marker>
            <c:symbol val="triangle"/>
            <c:size val="2"/>
          </c:marker>
          <c:xVal>
            <c:numRef>
              <c:f>[1]ex62!$S$23:$S$24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[1]ex62!$U$23:$U$24</c:f>
              <c:numCache>
                <c:formatCode>General</c:formatCode>
                <c:ptCount val="2"/>
                <c:pt idx="0">
                  <c:v>0.95</c:v>
                </c:pt>
                <c:pt idx="1">
                  <c:v>0.95</c:v>
                </c:pt>
              </c:numCache>
            </c:numRef>
          </c:yVal>
          <c:smooth val="1"/>
        </c:ser>
        <c:axId val="67844352"/>
        <c:axId val="68022656"/>
      </c:scatterChart>
      <c:valAx>
        <c:axId val="67844352"/>
        <c:scaling>
          <c:orientation val="minMax"/>
          <c:max val="20"/>
        </c:scaling>
        <c:axPos val="b"/>
        <c:title>
          <c:tx>
            <c:rich>
              <a:bodyPr/>
              <a:lstStyle/>
              <a:p>
                <a:pPr>
                  <a:defRPr lang="en-US"/>
                </a:pPr>
                <a:r>
                  <a:rPr lang="en-US"/>
                  <a:t>Valeurs k prises par X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68022656"/>
        <c:crosses val="autoZero"/>
        <c:crossBetween val="midCat"/>
      </c:valAx>
      <c:valAx>
        <c:axId val="68022656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lang="en-US"/>
                </a:pPr>
                <a:r>
                  <a:rPr lang="en-US"/>
                  <a:t>Probabilités cumulées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67844352"/>
        <c:crosses val="autoZero"/>
        <c:crossBetween val="midCat"/>
      </c:valAx>
    </c:plotArea>
    <c:plotVisOnly val="1"/>
  </c:chart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barChart>
        <c:barDir val="col"/>
        <c:grouping val="clustered"/>
        <c:ser>
          <c:idx val="1"/>
          <c:order val="0"/>
          <c:spPr>
            <a:solidFill>
              <a:srgbClr val="00B050"/>
            </a:solidFill>
          </c:spPr>
          <c:dPt>
            <c:idx val="11"/>
            <c:spPr>
              <a:solidFill>
                <a:srgbClr val="FF0000"/>
              </a:solidFill>
            </c:spPr>
          </c:dPt>
          <c:dPt>
            <c:idx val="12"/>
            <c:spPr>
              <a:solidFill>
                <a:srgbClr val="FF0000"/>
              </a:solidFill>
            </c:spPr>
          </c:dPt>
          <c:dPt>
            <c:idx val="13"/>
            <c:spPr>
              <a:solidFill>
                <a:srgbClr val="FF0000"/>
              </a:solidFill>
            </c:spPr>
          </c:dPt>
          <c:dPt>
            <c:idx val="14"/>
            <c:spPr>
              <a:solidFill>
                <a:srgbClr val="FF0000"/>
              </a:solidFill>
            </c:spPr>
          </c:dPt>
          <c:dPt>
            <c:idx val="15"/>
            <c:spPr>
              <a:solidFill>
                <a:srgbClr val="FF0000"/>
              </a:solidFill>
            </c:spPr>
          </c:dPt>
          <c:dPt>
            <c:idx val="16"/>
            <c:spPr>
              <a:solidFill>
                <a:srgbClr val="FF0000"/>
              </a:solidFill>
            </c:spPr>
          </c:dPt>
          <c:dPt>
            <c:idx val="17"/>
            <c:spPr>
              <a:solidFill>
                <a:srgbClr val="FF0000"/>
              </a:solidFill>
            </c:spPr>
          </c:dPt>
          <c:dPt>
            <c:idx val="18"/>
            <c:spPr>
              <a:solidFill>
                <a:srgbClr val="FF0000"/>
              </a:solidFill>
            </c:spPr>
          </c:dPt>
          <c:dPt>
            <c:idx val="19"/>
            <c:spPr>
              <a:solidFill>
                <a:srgbClr val="FF0000"/>
              </a:solidFill>
            </c:spPr>
          </c:dPt>
          <c:dPt>
            <c:idx val="20"/>
            <c:spPr>
              <a:solidFill>
                <a:srgbClr val="FF0000"/>
              </a:solidFill>
            </c:spPr>
          </c:dPt>
          <c:cat>
            <c:numRef>
              <c:f>[1]ex62!$E$3:$E$23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cat>
          <c:val>
            <c:numRef>
              <c:f>[1]ex62!$F$3:$F$23</c:f>
              <c:numCache>
                <c:formatCode>General</c:formatCode>
                <c:ptCount val="21"/>
                <c:pt idx="0">
                  <c:v>3.0072865982171826E-4</c:v>
                </c:pt>
                <c:pt idx="1">
                  <c:v>3.0072865982171807E-3</c:v>
                </c:pt>
                <c:pt idx="2">
                  <c:v>1.4284611341531609E-2</c:v>
                </c:pt>
                <c:pt idx="3">
                  <c:v>4.2853834024594806E-2</c:v>
                </c:pt>
                <c:pt idx="4">
                  <c:v>9.1064397302263955E-2</c:v>
                </c:pt>
                <c:pt idx="5">
                  <c:v>0.14570303568362228</c:v>
                </c:pt>
                <c:pt idx="6">
                  <c:v>0.18212879460452788</c:v>
                </c:pt>
                <c:pt idx="7">
                  <c:v>0.18212879460452785</c:v>
                </c:pt>
                <c:pt idx="8">
                  <c:v>0.14797964561617874</c:v>
                </c:pt>
                <c:pt idx="9">
                  <c:v>9.8653097077452567E-2</c:v>
                </c:pt>
                <c:pt idx="10">
                  <c:v>5.4259203392598862E-2</c:v>
                </c:pt>
                <c:pt idx="11">
                  <c:v>2.4663274269363131E-2</c:v>
                </c:pt>
                <c:pt idx="12">
                  <c:v>9.2487278510111782E-3</c:v>
                </c:pt>
                <c:pt idx="13">
                  <c:v>2.845762415695743E-3</c:v>
                </c:pt>
                <c:pt idx="14">
                  <c:v>7.1144060392393585E-4</c:v>
                </c:pt>
                <c:pt idx="15">
                  <c:v>1.422881207847873E-4</c:v>
                </c:pt>
                <c:pt idx="16">
                  <c:v>2.2232518872622982E-5</c:v>
                </c:pt>
                <c:pt idx="17">
                  <c:v>2.6155904556027001E-6</c:v>
                </c:pt>
                <c:pt idx="18">
                  <c:v>2.1796587130022552E-7</c:v>
                </c:pt>
                <c:pt idx="19">
                  <c:v>1.1471887963169749E-8</c:v>
                </c:pt>
                <c:pt idx="20">
                  <c:v>2.8679719907924336E-10</c:v>
                </c:pt>
              </c:numCache>
            </c:numRef>
          </c:val>
        </c:ser>
        <c:gapWidth val="70"/>
        <c:axId val="46476288"/>
        <c:axId val="48733184"/>
      </c:barChart>
      <c:catAx>
        <c:axId val="464762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lang="en-US"/>
                </a:pPr>
                <a:r>
                  <a:rPr lang="en-US"/>
                  <a:t>Valeurs k prises par X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48733184"/>
        <c:crosses val="autoZero"/>
        <c:auto val="1"/>
        <c:lblAlgn val="ctr"/>
        <c:lblOffset val="100"/>
      </c:catAx>
      <c:valAx>
        <c:axId val="48733184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lang="en-US"/>
                </a:pPr>
                <a:r>
                  <a:rPr lang="fr-FR"/>
                  <a:t>Probabilités   P(X = k)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46476288"/>
        <c:crosses val="autoZero"/>
        <c:crossBetween val="between"/>
      </c:valAx>
    </c:plotArea>
    <c:plotVisOnly val="1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catterChart>
        <c:scatterStyle val="smoothMarker"/>
        <c:ser>
          <c:idx val="0"/>
          <c:order val="0"/>
          <c:spPr>
            <a:ln w="22225">
              <a:solidFill>
                <a:srgbClr val="00B050"/>
              </a:solidFill>
            </a:ln>
          </c:spPr>
          <c:marker>
            <c:symbol val="diamond"/>
            <c:size val="2"/>
          </c:marker>
          <c:xVal>
            <c:numRef>
              <c:f>[1]ex62!$E$3:$E$23</c:f>
              <c:numCache>
                <c:formatCode>General</c:formatCode>
                <c:ptCount val="2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</c:numCache>
            </c:numRef>
          </c:xVal>
          <c:yVal>
            <c:numRef>
              <c:f>[1]ex62!$G$3:$G$23</c:f>
              <c:numCache>
                <c:formatCode>General</c:formatCode>
                <c:ptCount val="21"/>
                <c:pt idx="0">
                  <c:v>3.0072865982171826E-4</c:v>
                </c:pt>
                <c:pt idx="1">
                  <c:v>3.3080152580388989E-3</c:v>
                </c:pt>
                <c:pt idx="2">
                  <c:v>1.7592626599570508E-2</c:v>
                </c:pt>
                <c:pt idx="3">
                  <c:v>6.044646062416531E-2</c:v>
                </c:pt>
                <c:pt idx="4">
                  <c:v>0.15151085792642927</c:v>
                </c:pt>
                <c:pt idx="5">
                  <c:v>0.29721389361005157</c:v>
                </c:pt>
                <c:pt idx="6">
                  <c:v>0.47934268821457948</c:v>
                </c:pt>
                <c:pt idx="7">
                  <c:v>0.66147148281910728</c:v>
                </c:pt>
                <c:pt idx="8">
                  <c:v>0.80945112843528599</c:v>
                </c:pt>
                <c:pt idx="9">
                  <c:v>0.90810422551273851</c:v>
                </c:pt>
                <c:pt idx="10">
                  <c:v>0.96236342890533733</c:v>
                </c:pt>
                <c:pt idx="11">
                  <c:v>0.98702670317470043</c:v>
                </c:pt>
                <c:pt idx="12">
                  <c:v>0.99627543102571159</c:v>
                </c:pt>
                <c:pt idx="13">
                  <c:v>0.99912119344140737</c:v>
                </c:pt>
                <c:pt idx="14">
                  <c:v>0.99983263404533129</c:v>
                </c:pt>
                <c:pt idx="15">
                  <c:v>0.99997492216611605</c:v>
                </c:pt>
                <c:pt idx="16">
                  <c:v>0.99999715468498873</c:v>
                </c:pt>
                <c:pt idx="17">
                  <c:v>0.99999977027544429</c:v>
                </c:pt>
                <c:pt idx="18">
                  <c:v>0.99999998824131564</c:v>
                </c:pt>
                <c:pt idx="19">
                  <c:v>0.99999999971320364</c:v>
                </c:pt>
                <c:pt idx="20">
                  <c:v>1.0000000000000009</c:v>
                </c:pt>
              </c:numCache>
            </c:numRef>
          </c:yVal>
          <c:smooth val="1"/>
        </c:ser>
        <c:ser>
          <c:idx val="1"/>
          <c:order val="1"/>
          <c:spPr>
            <a:ln>
              <a:noFill/>
            </a:ln>
          </c:spPr>
          <c:marker>
            <c:symbol val="square"/>
            <c:size val="2"/>
          </c:marker>
          <c:xVal>
            <c:numRef>
              <c:f>[1]ex62!$S$23:$S$24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[1]ex62!$T$23:$T$24</c:f>
              <c:numCache>
                <c:formatCode>General</c:formatCode>
                <c:ptCount val="2"/>
                <c:pt idx="0">
                  <c:v>2.5000000000000001E-2</c:v>
                </c:pt>
                <c:pt idx="1">
                  <c:v>2.5000000000000001E-2</c:v>
                </c:pt>
              </c:numCache>
            </c:numRef>
          </c:yVal>
          <c:smooth val="1"/>
        </c:ser>
        <c:ser>
          <c:idx val="2"/>
          <c:order val="2"/>
          <c:spPr>
            <a:ln>
              <a:solidFill>
                <a:srgbClr val="FF0000"/>
              </a:solidFill>
            </a:ln>
          </c:spPr>
          <c:marker>
            <c:symbol val="triangle"/>
            <c:size val="2"/>
          </c:marker>
          <c:xVal>
            <c:numRef>
              <c:f>[1]ex62!$S$23:$S$24</c:f>
              <c:numCache>
                <c:formatCode>General</c:formatCode>
                <c:ptCount val="2"/>
                <c:pt idx="0">
                  <c:v>0</c:v>
                </c:pt>
                <c:pt idx="1">
                  <c:v>20</c:v>
                </c:pt>
              </c:numCache>
            </c:numRef>
          </c:xVal>
          <c:yVal>
            <c:numRef>
              <c:f>[1]ex62!$U$23:$U$24</c:f>
              <c:numCache>
                <c:formatCode>General</c:formatCode>
                <c:ptCount val="2"/>
                <c:pt idx="0">
                  <c:v>0.95</c:v>
                </c:pt>
                <c:pt idx="1">
                  <c:v>0.95</c:v>
                </c:pt>
              </c:numCache>
            </c:numRef>
          </c:yVal>
          <c:smooth val="1"/>
        </c:ser>
        <c:axId val="66612224"/>
        <c:axId val="66652032"/>
      </c:scatterChart>
      <c:valAx>
        <c:axId val="66612224"/>
        <c:scaling>
          <c:orientation val="minMax"/>
          <c:max val="20"/>
        </c:scaling>
        <c:axPos val="b"/>
        <c:title>
          <c:tx>
            <c:rich>
              <a:bodyPr/>
              <a:lstStyle/>
              <a:p>
                <a:pPr>
                  <a:defRPr lang="en-US"/>
                </a:pPr>
                <a:r>
                  <a:rPr lang="en-US"/>
                  <a:t>Valeurs k prises par X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66652032"/>
        <c:crosses val="autoZero"/>
        <c:crossBetween val="midCat"/>
      </c:valAx>
      <c:valAx>
        <c:axId val="66652032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lang="en-US"/>
                </a:pPr>
                <a:r>
                  <a:rPr lang="en-US"/>
                  <a:t>Probabilités cumulées</a:t>
                </a:r>
              </a:p>
            </c:rich>
          </c:tx>
          <c:layout/>
        </c:title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66612224"/>
        <c:crosses val="autoZero"/>
        <c:crossBetween val="midCat"/>
      </c:valAx>
    </c:plotArea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323851</xdr:colOff>
      <xdr:row>0</xdr:row>
      <xdr:rowOff>66675</xdr:rowOff>
    </xdr:from>
    <xdr:to>
      <xdr:col>12</xdr:col>
      <xdr:colOff>247650</xdr:colOff>
      <xdr:row>15</xdr:row>
      <xdr:rowOff>57150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323850</xdr:colOff>
      <xdr:row>15</xdr:row>
      <xdr:rowOff>161925</xdr:rowOff>
    </xdr:from>
    <xdr:to>
      <xdr:col>12</xdr:col>
      <xdr:colOff>238125</xdr:colOff>
      <xdr:row>29</xdr:row>
      <xdr:rowOff>221316</xdr:rowOff>
    </xdr:to>
    <xdr:graphicFrame macro="">
      <xdr:nvGraphicFramePr>
        <xdr:cNvPr id="5" name="Graphique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385482</xdr:colOff>
      <xdr:row>18</xdr:row>
      <xdr:rowOff>112619</xdr:rowOff>
    </xdr:from>
    <xdr:to>
      <xdr:col>5</xdr:col>
      <xdr:colOff>127747</xdr:colOff>
      <xdr:row>20</xdr:row>
      <xdr:rowOff>30816</xdr:rowOff>
    </xdr:to>
    <xdr:sp macro="" textlink="">
      <xdr:nvSpPr>
        <xdr:cNvPr id="6" name="ZoneTexte 5"/>
        <xdr:cNvSpPr txBox="1"/>
      </xdr:nvSpPr>
      <xdr:spPr>
        <a:xfrm>
          <a:off x="3319182" y="5722844"/>
          <a:ext cx="475690" cy="5087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0,95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400051</xdr:colOff>
      <xdr:row>0</xdr:row>
      <xdr:rowOff>76200</xdr:rowOff>
    </xdr:from>
    <xdr:to>
      <xdr:col>12</xdr:col>
      <xdr:colOff>323850</xdr:colOff>
      <xdr:row>15</xdr:row>
      <xdr:rowOff>66675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285750</xdr:colOff>
      <xdr:row>4</xdr:row>
      <xdr:rowOff>238125</xdr:rowOff>
    </xdr:from>
    <xdr:to>
      <xdr:col>9</xdr:col>
      <xdr:colOff>657225</xdr:colOff>
      <xdr:row>6</xdr:row>
      <xdr:rowOff>161925</xdr:rowOff>
    </xdr:to>
    <xdr:sp macro="" textlink="">
      <xdr:nvSpPr>
        <xdr:cNvPr id="4" name="ZoneTexte 3"/>
        <xdr:cNvSpPr txBox="1"/>
      </xdr:nvSpPr>
      <xdr:spPr>
        <a:xfrm>
          <a:off x="6153150" y="1714500"/>
          <a:ext cx="1104900" cy="5143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 b="1">
              <a:solidFill>
                <a:srgbClr val="FF0000"/>
              </a:solidFill>
            </a:rPr>
            <a:t>P(X&gt;10) &lt;0,05</a:t>
          </a:r>
        </a:p>
      </xdr:txBody>
    </xdr:sp>
    <xdr:clientData/>
  </xdr:twoCellAnchor>
  <xdr:twoCellAnchor>
    <xdr:from>
      <xdr:col>4</xdr:col>
      <xdr:colOff>542925</xdr:colOff>
      <xdr:row>5</xdr:row>
      <xdr:rowOff>28575</xdr:rowOff>
    </xdr:from>
    <xdr:to>
      <xdr:col>6</xdr:col>
      <xdr:colOff>228600</xdr:colOff>
      <xdr:row>6</xdr:row>
      <xdr:rowOff>238125</xdr:rowOff>
    </xdr:to>
    <xdr:sp macro="" textlink="">
      <xdr:nvSpPr>
        <xdr:cNvPr id="5" name="ZoneTexte 4"/>
        <xdr:cNvSpPr txBox="1"/>
      </xdr:nvSpPr>
      <xdr:spPr>
        <a:xfrm>
          <a:off x="3476625" y="1800225"/>
          <a:ext cx="11525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100" b="1">
              <a:solidFill>
                <a:srgbClr val="00B050"/>
              </a:solidFill>
            </a:rPr>
            <a:t>P(</a:t>
          </a:r>
          <a:r>
            <a:rPr lang="fr-FR" sz="1100" b="1">
              <a:solidFill>
                <a:srgbClr val="00B050"/>
              </a:solidFill>
              <a:latin typeface="+mn-lt"/>
              <a:ea typeface="+mn-ea"/>
              <a:cs typeface="+mn-cs"/>
            </a:rPr>
            <a:t> X ≤ 10) ≥ 0,95 </a:t>
          </a:r>
        </a:p>
        <a:p>
          <a:endParaRPr lang="fr-FR" sz="1100">
            <a:solidFill>
              <a:srgbClr val="00B050"/>
            </a:solidFill>
          </a:endParaRPr>
        </a:p>
      </xdr:txBody>
    </xdr:sp>
    <xdr:clientData/>
  </xdr:twoCellAnchor>
  <xdr:twoCellAnchor>
    <xdr:from>
      <xdr:col>3</xdr:col>
      <xdr:colOff>457200</xdr:colOff>
      <xdr:row>16</xdr:row>
      <xdr:rowOff>47625</xdr:rowOff>
    </xdr:from>
    <xdr:to>
      <xdr:col>12</xdr:col>
      <xdr:colOff>371475</xdr:colOff>
      <xdr:row>30</xdr:row>
      <xdr:rowOff>107016</xdr:rowOff>
    </xdr:to>
    <xdr:graphicFrame macro="">
      <xdr:nvGraphicFramePr>
        <xdr:cNvPr id="6" name="Graphique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4482</xdr:colOff>
      <xdr:row>18</xdr:row>
      <xdr:rowOff>141194</xdr:rowOff>
    </xdr:from>
    <xdr:to>
      <xdr:col>4</xdr:col>
      <xdr:colOff>480172</xdr:colOff>
      <xdr:row>20</xdr:row>
      <xdr:rowOff>59391</xdr:rowOff>
    </xdr:to>
    <xdr:sp macro="" textlink="">
      <xdr:nvSpPr>
        <xdr:cNvPr id="8" name="ZoneTexte 7"/>
        <xdr:cNvSpPr txBox="1"/>
      </xdr:nvSpPr>
      <xdr:spPr>
        <a:xfrm>
          <a:off x="2938182" y="5751419"/>
          <a:ext cx="475690" cy="5087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fr-FR" sz="1100">
              <a:solidFill>
                <a:srgbClr val="FF0000"/>
              </a:solidFill>
            </a:rPr>
            <a:t>0,95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TEMP.D6L5172J/Bureau/chap9_TP5_1/chap9_ex62.xlsx/chap9_exercice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x17"/>
      <sheetName val="ex18"/>
      <sheetName val="ex20"/>
      <sheetName val="ex21"/>
      <sheetName val="ex23"/>
      <sheetName val="ex25"/>
      <sheetName val="ex26"/>
      <sheetName val="ex34"/>
      <sheetName val="ex35"/>
      <sheetName val="ex36"/>
      <sheetName val="ex44"/>
      <sheetName val="ex52"/>
      <sheetName val="ex53"/>
      <sheetName val="ex55"/>
      <sheetName val="ex62"/>
      <sheetName val="ex65"/>
      <sheetName val="ex67"/>
      <sheetName val="ex69"/>
      <sheetName val="ex7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3">
          <cell r="E3">
            <v>0</v>
          </cell>
          <cell r="F3">
            <v>3.0072865982171826E-4</v>
          </cell>
          <cell r="G3">
            <v>3.0072865982171826E-4</v>
          </cell>
        </row>
        <row r="4">
          <cell r="E4">
            <v>1</v>
          </cell>
          <cell r="F4">
            <v>3.0072865982171807E-3</v>
          </cell>
          <cell r="G4">
            <v>3.3080152580388989E-3</v>
          </cell>
        </row>
        <row r="5">
          <cell r="E5">
            <v>2</v>
          </cell>
          <cell r="F5">
            <v>1.4284611341531609E-2</v>
          </cell>
          <cell r="G5">
            <v>1.7592626599570508E-2</v>
          </cell>
        </row>
        <row r="6">
          <cell r="E6">
            <v>3</v>
          </cell>
          <cell r="F6">
            <v>4.2853834024594806E-2</v>
          </cell>
          <cell r="G6">
            <v>6.044646062416531E-2</v>
          </cell>
        </row>
        <row r="7">
          <cell r="E7">
            <v>4</v>
          </cell>
          <cell r="F7">
            <v>9.1064397302263955E-2</v>
          </cell>
          <cell r="G7">
            <v>0.15151085792642927</v>
          </cell>
        </row>
        <row r="8">
          <cell r="E8">
            <v>5</v>
          </cell>
          <cell r="F8">
            <v>0.14570303568362228</v>
          </cell>
          <cell r="G8">
            <v>0.29721389361005157</v>
          </cell>
        </row>
        <row r="9">
          <cell r="E9">
            <v>6</v>
          </cell>
          <cell r="F9">
            <v>0.18212879460452788</v>
          </cell>
          <cell r="G9">
            <v>0.47934268821457948</v>
          </cell>
        </row>
        <row r="10">
          <cell r="E10">
            <v>7</v>
          </cell>
          <cell r="F10">
            <v>0.18212879460452785</v>
          </cell>
          <cell r="G10">
            <v>0.66147148281910728</v>
          </cell>
        </row>
        <row r="11">
          <cell r="E11">
            <v>8</v>
          </cell>
          <cell r="F11">
            <v>0.14797964561617874</v>
          </cell>
          <cell r="G11">
            <v>0.80945112843528599</v>
          </cell>
        </row>
        <row r="12">
          <cell r="E12">
            <v>9</v>
          </cell>
          <cell r="F12">
            <v>9.8653097077452567E-2</v>
          </cell>
          <cell r="G12">
            <v>0.90810422551273851</v>
          </cell>
        </row>
        <row r="13">
          <cell r="E13">
            <v>10</v>
          </cell>
          <cell r="F13">
            <v>5.4259203392598862E-2</v>
          </cell>
          <cell r="G13">
            <v>0.96236342890533733</v>
          </cell>
        </row>
        <row r="14">
          <cell r="E14">
            <v>11</v>
          </cell>
          <cell r="F14">
            <v>2.4663274269363131E-2</v>
          </cell>
          <cell r="G14">
            <v>0.98702670317470043</v>
          </cell>
        </row>
        <row r="15">
          <cell r="E15">
            <v>12</v>
          </cell>
          <cell r="F15">
            <v>9.2487278510111782E-3</v>
          </cell>
          <cell r="G15">
            <v>0.99627543102571159</v>
          </cell>
        </row>
        <row r="16">
          <cell r="E16">
            <v>13</v>
          </cell>
          <cell r="F16">
            <v>2.845762415695743E-3</v>
          </cell>
          <cell r="G16">
            <v>0.99912119344140737</v>
          </cell>
        </row>
        <row r="17">
          <cell r="E17">
            <v>14</v>
          </cell>
          <cell r="F17">
            <v>7.1144060392393585E-4</v>
          </cell>
          <cell r="G17">
            <v>0.99983263404533129</v>
          </cell>
        </row>
        <row r="18">
          <cell r="E18">
            <v>15</v>
          </cell>
          <cell r="F18">
            <v>1.422881207847873E-4</v>
          </cell>
          <cell r="G18">
            <v>0.99997492216611605</v>
          </cell>
        </row>
        <row r="19">
          <cell r="E19">
            <v>16</v>
          </cell>
          <cell r="F19">
            <v>2.2232518872622982E-5</v>
          </cell>
          <cell r="G19">
            <v>0.99999715468498873</v>
          </cell>
        </row>
        <row r="20">
          <cell r="E20">
            <v>17</v>
          </cell>
          <cell r="F20">
            <v>2.6155904556027001E-6</v>
          </cell>
          <cell r="G20">
            <v>0.99999977027544429</v>
          </cell>
        </row>
        <row r="21">
          <cell r="E21">
            <v>18</v>
          </cell>
          <cell r="F21">
            <v>2.1796587130022552E-7</v>
          </cell>
          <cell r="G21">
            <v>0.99999998824131564</v>
          </cell>
        </row>
        <row r="22">
          <cell r="E22">
            <v>19</v>
          </cell>
          <cell r="F22">
            <v>1.1471887963169749E-8</v>
          </cell>
          <cell r="G22">
            <v>0.99999999971320364</v>
          </cell>
        </row>
        <row r="23">
          <cell r="E23">
            <v>20</v>
          </cell>
          <cell r="F23">
            <v>2.8679719907924336E-10</v>
          </cell>
          <cell r="G23">
            <v>1.0000000000000009</v>
          </cell>
          <cell r="S23">
            <v>0</v>
          </cell>
          <cell r="T23">
            <v>2.5000000000000001E-2</v>
          </cell>
          <cell r="U23">
            <v>0.95</v>
          </cell>
        </row>
        <row r="24">
          <cell r="S24">
            <v>20</v>
          </cell>
          <cell r="T24">
            <v>2.5000000000000001E-2</v>
          </cell>
          <cell r="U24">
            <v>0.95</v>
          </cell>
        </row>
      </sheetData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22"/>
  <sheetViews>
    <sheetView tabSelected="1" zoomScaleNormal="100" workbookViewId="0">
      <selection activeCell="E5" sqref="E5"/>
    </sheetView>
  </sheetViews>
  <sheetFormatPr baseColWidth="10" defaultColWidth="11" defaultRowHeight="23.25"/>
  <cols>
    <col min="1" max="1" width="11" style="2"/>
    <col min="2" max="2" width="12.7109375" style="2" customWidth="1"/>
    <col min="3" max="3" width="13.42578125" style="2" customWidth="1"/>
    <col min="4" max="16384" width="11" style="2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0</v>
      </c>
      <c r="B2" s="2">
        <f>BINOMDIST(A2,20,1/3,FALSE)</f>
        <v>3.0072865982171826E-4</v>
      </c>
      <c r="C2" s="2">
        <f>BINOMDIST(A2,20,1/3,TRUE)</f>
        <v>3.0072865982171826E-4</v>
      </c>
    </row>
    <row r="3" spans="1:3">
      <c r="A3" s="1">
        <v>1</v>
      </c>
      <c r="B3" s="2">
        <f t="shared" ref="B3:B22" si="0">BINOMDIST(A3,20,1/3,FALSE)</f>
        <v>3.0072865982171807E-3</v>
      </c>
      <c r="C3" s="2">
        <f t="shared" ref="C3:C22" si="1">BINOMDIST(A3,20,1/3,TRUE)</f>
        <v>3.3080152580388989E-3</v>
      </c>
    </row>
    <row r="4" spans="1:3">
      <c r="A4" s="1">
        <v>2</v>
      </c>
      <c r="B4" s="2">
        <f t="shared" si="0"/>
        <v>1.4284611341531609E-2</v>
      </c>
      <c r="C4" s="2">
        <f t="shared" si="1"/>
        <v>1.7592626599570508E-2</v>
      </c>
    </row>
    <row r="5" spans="1:3">
      <c r="A5" s="1">
        <v>3</v>
      </c>
      <c r="B5" s="2">
        <f t="shared" si="0"/>
        <v>4.2853834024594806E-2</v>
      </c>
      <c r="C5" s="3">
        <f t="shared" si="1"/>
        <v>6.044646062416531E-2</v>
      </c>
    </row>
    <row r="6" spans="1:3">
      <c r="A6" s="1">
        <v>4</v>
      </c>
      <c r="B6" s="2">
        <f t="shared" si="0"/>
        <v>9.1064397302263955E-2</v>
      </c>
      <c r="C6" s="3">
        <f t="shared" si="1"/>
        <v>0.15151085792642927</v>
      </c>
    </row>
    <row r="7" spans="1:3">
      <c r="A7" s="1">
        <v>5</v>
      </c>
      <c r="B7" s="2">
        <f t="shared" si="0"/>
        <v>0.14570303568362228</v>
      </c>
      <c r="C7" s="3">
        <f t="shared" si="1"/>
        <v>0.29721389361005157</v>
      </c>
    </row>
    <row r="8" spans="1:3">
      <c r="A8" s="1">
        <v>6</v>
      </c>
      <c r="B8" s="2">
        <f t="shared" si="0"/>
        <v>0.18212879460452788</v>
      </c>
      <c r="C8" s="3">
        <f t="shared" si="1"/>
        <v>0.47934268821457948</v>
      </c>
    </row>
    <row r="9" spans="1:3">
      <c r="A9" s="1">
        <v>7</v>
      </c>
      <c r="B9" s="2">
        <f t="shared" si="0"/>
        <v>0.18212879460452785</v>
      </c>
      <c r="C9" s="3">
        <f t="shared" si="1"/>
        <v>0.66147148281910728</v>
      </c>
    </row>
    <row r="10" spans="1:3">
      <c r="A10" s="1">
        <v>8</v>
      </c>
      <c r="B10" s="2">
        <f t="shared" si="0"/>
        <v>0.14797964561617874</v>
      </c>
      <c r="C10" s="3">
        <f t="shared" si="1"/>
        <v>0.80945112843528599</v>
      </c>
    </row>
    <row r="11" spans="1:3">
      <c r="A11" s="1">
        <v>9</v>
      </c>
      <c r="B11" s="2">
        <f t="shared" si="0"/>
        <v>9.8653097077452567E-2</v>
      </c>
      <c r="C11" s="3">
        <f t="shared" si="1"/>
        <v>0.90810422551273851</v>
      </c>
    </row>
    <row r="12" spans="1:3">
      <c r="A12" s="1">
        <v>10</v>
      </c>
      <c r="B12" s="2">
        <f t="shared" si="0"/>
        <v>5.4259203392598862E-2</v>
      </c>
      <c r="C12" s="4">
        <f t="shared" si="1"/>
        <v>0.96236342890533733</v>
      </c>
    </row>
    <row r="13" spans="1:3">
      <c r="A13" s="1">
        <v>11</v>
      </c>
      <c r="B13" s="2">
        <f t="shared" si="0"/>
        <v>2.4663274269363131E-2</v>
      </c>
      <c r="C13" s="3">
        <f t="shared" si="1"/>
        <v>0.98702670317470043</v>
      </c>
    </row>
    <row r="14" spans="1:3">
      <c r="A14" s="1">
        <v>12</v>
      </c>
      <c r="B14" s="2">
        <f t="shared" si="0"/>
        <v>9.2487278510111782E-3</v>
      </c>
      <c r="C14" s="2">
        <f t="shared" si="1"/>
        <v>0.99627543102571159</v>
      </c>
    </row>
    <row r="15" spans="1:3">
      <c r="A15" s="1">
        <v>13</v>
      </c>
      <c r="B15" s="2">
        <f t="shared" si="0"/>
        <v>2.845762415695743E-3</v>
      </c>
      <c r="C15" s="2">
        <f t="shared" si="1"/>
        <v>0.99912119344140737</v>
      </c>
    </row>
    <row r="16" spans="1:3">
      <c r="A16" s="1">
        <v>14</v>
      </c>
      <c r="B16" s="2">
        <f t="shared" si="0"/>
        <v>7.1144060392393585E-4</v>
      </c>
      <c r="C16" s="2">
        <f t="shared" si="1"/>
        <v>0.99983263404533129</v>
      </c>
    </row>
    <row r="17" spans="1:3">
      <c r="A17" s="1">
        <v>15</v>
      </c>
      <c r="B17" s="2">
        <f t="shared" si="0"/>
        <v>1.422881207847873E-4</v>
      </c>
      <c r="C17" s="2">
        <f t="shared" si="1"/>
        <v>0.99997492216611605</v>
      </c>
    </row>
    <row r="18" spans="1:3">
      <c r="A18" s="1">
        <v>16</v>
      </c>
      <c r="B18" s="2">
        <f t="shared" si="0"/>
        <v>2.2232518872622982E-5</v>
      </c>
      <c r="C18" s="2">
        <f t="shared" si="1"/>
        <v>0.99999715468498873</v>
      </c>
    </row>
    <row r="19" spans="1:3">
      <c r="A19" s="1">
        <v>17</v>
      </c>
      <c r="B19" s="2">
        <f t="shared" si="0"/>
        <v>2.6155904556027001E-6</v>
      </c>
      <c r="C19" s="2">
        <f t="shared" si="1"/>
        <v>0.99999977027544429</v>
      </c>
    </row>
    <row r="20" spans="1:3">
      <c r="A20" s="1">
        <v>18</v>
      </c>
      <c r="B20" s="2">
        <f t="shared" si="0"/>
        <v>2.1796587130022552E-7</v>
      </c>
      <c r="C20" s="2">
        <f t="shared" si="1"/>
        <v>0.99999998824131564</v>
      </c>
    </row>
    <row r="21" spans="1:3">
      <c r="A21" s="1">
        <v>19</v>
      </c>
      <c r="B21" s="2">
        <f t="shared" si="0"/>
        <v>1.1471887963169749E-8</v>
      </c>
      <c r="C21" s="2">
        <f t="shared" si="1"/>
        <v>0.99999999971320364</v>
      </c>
    </row>
    <row r="22" spans="1:3">
      <c r="A22" s="1">
        <v>20</v>
      </c>
      <c r="B22" s="2">
        <f t="shared" si="0"/>
        <v>2.8679719907924336E-10</v>
      </c>
      <c r="C22" s="2">
        <f t="shared" si="1"/>
        <v>1.0000000000000009</v>
      </c>
    </row>
  </sheetData>
  <sheetProtection sheet="1" objects="1" scenarios="1" formatCells="0" formatColumns="0" formatRows="0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Q23"/>
  <sheetViews>
    <sheetView zoomScaleNormal="100" workbookViewId="0">
      <selection activeCell="D7" sqref="D7"/>
    </sheetView>
  </sheetViews>
  <sheetFormatPr baseColWidth="10" defaultColWidth="11" defaultRowHeight="23.25"/>
  <cols>
    <col min="1" max="16384" width="11" style="2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0</v>
      </c>
      <c r="B2" s="2">
        <f>BINOMDIST(A2,20,1/3,FALSE)</f>
        <v>3.0072865982171826E-4</v>
      </c>
      <c r="C2" s="2">
        <f>BINOMDIST(A2,20,1/3,TRUE)</f>
        <v>3.0072865982171826E-4</v>
      </c>
    </row>
    <row r="3" spans="1:3">
      <c r="A3" s="1">
        <v>1</v>
      </c>
      <c r="B3" s="2">
        <f t="shared" ref="B3:B22" si="0">BINOMDIST(A3,20,1/3,FALSE)</f>
        <v>3.0072865982171807E-3</v>
      </c>
      <c r="C3" s="2">
        <f t="shared" ref="C3:C22" si="1">BINOMDIST(A3,20,1/3,TRUE)</f>
        <v>3.3080152580388989E-3</v>
      </c>
    </row>
    <row r="4" spans="1:3">
      <c r="A4" s="1">
        <v>2</v>
      </c>
      <c r="B4" s="2">
        <f t="shared" si="0"/>
        <v>1.4284611341531609E-2</v>
      </c>
      <c r="C4" s="2">
        <f t="shared" si="1"/>
        <v>1.7592626599570508E-2</v>
      </c>
    </row>
    <row r="5" spans="1:3">
      <c r="A5" s="1">
        <v>3</v>
      </c>
      <c r="B5" s="2">
        <f t="shared" si="0"/>
        <v>4.2853834024594806E-2</v>
      </c>
      <c r="C5" s="3">
        <f t="shared" si="1"/>
        <v>6.044646062416531E-2</v>
      </c>
    </row>
    <row r="6" spans="1:3">
      <c r="A6" s="1">
        <v>4</v>
      </c>
      <c r="B6" s="2">
        <f t="shared" si="0"/>
        <v>9.1064397302263955E-2</v>
      </c>
      <c r="C6" s="3">
        <f t="shared" si="1"/>
        <v>0.15151085792642927</v>
      </c>
    </row>
    <row r="7" spans="1:3">
      <c r="A7" s="1">
        <v>5</v>
      </c>
      <c r="B7" s="2">
        <f t="shared" si="0"/>
        <v>0.14570303568362228</v>
      </c>
      <c r="C7" s="3">
        <f t="shared" si="1"/>
        <v>0.29721389361005157</v>
      </c>
    </row>
    <row r="8" spans="1:3">
      <c r="A8" s="1">
        <v>6</v>
      </c>
      <c r="B8" s="2">
        <f t="shared" si="0"/>
        <v>0.18212879460452788</v>
      </c>
      <c r="C8" s="3">
        <f t="shared" si="1"/>
        <v>0.47934268821457948</v>
      </c>
    </row>
    <row r="9" spans="1:3">
      <c r="A9" s="1">
        <v>7</v>
      </c>
      <c r="B9" s="2">
        <f t="shared" si="0"/>
        <v>0.18212879460452785</v>
      </c>
      <c r="C9" s="3">
        <f t="shared" si="1"/>
        <v>0.66147148281910728</v>
      </c>
    </row>
    <row r="10" spans="1:3">
      <c r="A10" s="1">
        <v>8</v>
      </c>
      <c r="B10" s="2">
        <f t="shared" si="0"/>
        <v>0.14797964561617874</v>
      </c>
      <c r="C10" s="3">
        <f t="shared" si="1"/>
        <v>0.80945112843528599</v>
      </c>
    </row>
    <row r="11" spans="1:3">
      <c r="A11" s="1">
        <v>9</v>
      </c>
      <c r="B11" s="2">
        <f t="shared" si="0"/>
        <v>9.8653097077452567E-2</v>
      </c>
      <c r="C11" s="3">
        <f t="shared" si="1"/>
        <v>0.90810422551273851</v>
      </c>
    </row>
    <row r="12" spans="1:3">
      <c r="A12" s="1">
        <v>10</v>
      </c>
      <c r="B12" s="2">
        <f t="shared" si="0"/>
        <v>5.4259203392598862E-2</v>
      </c>
      <c r="C12" s="4">
        <f t="shared" si="1"/>
        <v>0.96236342890533733</v>
      </c>
    </row>
    <row r="13" spans="1:3">
      <c r="A13" s="1">
        <v>11</v>
      </c>
      <c r="B13" s="2">
        <f t="shared" si="0"/>
        <v>2.4663274269363131E-2</v>
      </c>
      <c r="C13" s="3">
        <f t="shared" si="1"/>
        <v>0.98702670317470043</v>
      </c>
    </row>
    <row r="14" spans="1:3">
      <c r="A14" s="1">
        <v>12</v>
      </c>
      <c r="B14" s="2">
        <f t="shared" si="0"/>
        <v>9.2487278510111782E-3</v>
      </c>
      <c r="C14" s="2">
        <f t="shared" si="1"/>
        <v>0.99627543102571159</v>
      </c>
    </row>
    <row r="15" spans="1:3">
      <c r="A15" s="1">
        <v>13</v>
      </c>
      <c r="B15" s="2">
        <f t="shared" si="0"/>
        <v>2.845762415695743E-3</v>
      </c>
      <c r="C15" s="2">
        <f t="shared" si="1"/>
        <v>0.99912119344140737</v>
      </c>
    </row>
    <row r="16" spans="1:3">
      <c r="A16" s="1">
        <v>14</v>
      </c>
      <c r="B16" s="2">
        <f t="shared" si="0"/>
        <v>7.1144060392393585E-4</v>
      </c>
      <c r="C16" s="2">
        <f t="shared" si="1"/>
        <v>0.99983263404533129</v>
      </c>
    </row>
    <row r="17" spans="1:17">
      <c r="A17" s="1">
        <v>15</v>
      </c>
      <c r="B17" s="2">
        <f t="shared" si="0"/>
        <v>1.422881207847873E-4</v>
      </c>
      <c r="C17" s="2">
        <f t="shared" si="1"/>
        <v>0.99997492216611605</v>
      </c>
    </row>
    <row r="18" spans="1:17">
      <c r="A18" s="1">
        <v>16</v>
      </c>
      <c r="B18" s="2">
        <f t="shared" si="0"/>
        <v>2.2232518872622982E-5</v>
      </c>
      <c r="C18" s="2">
        <f t="shared" si="1"/>
        <v>0.99999715468498873</v>
      </c>
    </row>
    <row r="19" spans="1:17">
      <c r="A19" s="1">
        <v>17</v>
      </c>
      <c r="B19" s="2">
        <f t="shared" si="0"/>
        <v>2.6155904556027001E-6</v>
      </c>
      <c r="C19" s="2">
        <f t="shared" si="1"/>
        <v>0.99999977027544429</v>
      </c>
    </row>
    <row r="20" spans="1:17">
      <c r="A20" s="1">
        <v>18</v>
      </c>
      <c r="B20" s="2">
        <f t="shared" si="0"/>
        <v>2.1796587130022552E-7</v>
      </c>
      <c r="C20" s="2">
        <f t="shared" si="1"/>
        <v>0.99999998824131564</v>
      </c>
    </row>
    <row r="21" spans="1:17">
      <c r="A21" s="1">
        <v>19</v>
      </c>
      <c r="B21" s="2">
        <f t="shared" si="0"/>
        <v>1.1471887963169749E-8</v>
      </c>
      <c r="C21" s="2">
        <f t="shared" si="1"/>
        <v>0.99999999971320364</v>
      </c>
    </row>
    <row r="22" spans="1:17">
      <c r="A22" s="1">
        <v>20</v>
      </c>
      <c r="B22" s="2">
        <f t="shared" si="0"/>
        <v>2.8679719907924336E-10</v>
      </c>
      <c r="C22" s="2">
        <f t="shared" si="1"/>
        <v>1.0000000000000009</v>
      </c>
      <c r="O22" s="2">
        <v>0</v>
      </c>
      <c r="P22" s="2">
        <v>2.5000000000000001E-2</v>
      </c>
      <c r="Q22" s="2">
        <v>0.95</v>
      </c>
    </row>
    <row r="23" spans="1:17">
      <c r="O23" s="2">
        <v>20</v>
      </c>
      <c r="P23" s="2">
        <v>2.5000000000000001E-2</v>
      </c>
      <c r="Q23" s="2">
        <v>0.95</v>
      </c>
    </row>
  </sheetData>
  <sheetProtection sheet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70C0"/>
  </sheetPr>
  <dimension ref="A1:Q23"/>
  <sheetViews>
    <sheetView zoomScaleNormal="100" workbookViewId="0">
      <selection sqref="A1:XFD1"/>
    </sheetView>
  </sheetViews>
  <sheetFormatPr baseColWidth="10" defaultColWidth="11" defaultRowHeight="23.25"/>
  <cols>
    <col min="1" max="16384" width="11" style="2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>
        <v>0</v>
      </c>
      <c r="B2" s="2">
        <f>BINOMDIST(A2,20,1/3,FALSE)</f>
        <v>3.0072865982171826E-4</v>
      </c>
      <c r="C2" s="2">
        <f>BINOMDIST(A2,20,1/3,TRUE)</f>
        <v>3.0072865982171826E-4</v>
      </c>
    </row>
    <row r="3" spans="1:3">
      <c r="A3" s="1">
        <v>1</v>
      </c>
      <c r="B3" s="2">
        <f t="shared" ref="B3:B22" si="0">BINOMDIST(A3,20,1/3,FALSE)</f>
        <v>3.0072865982171807E-3</v>
      </c>
      <c r="C3" s="2">
        <f t="shared" ref="C3:C22" si="1">BINOMDIST(A3,20,1/3,TRUE)</f>
        <v>3.3080152580388989E-3</v>
      </c>
    </row>
    <row r="4" spans="1:3">
      <c r="A4" s="1">
        <v>2</v>
      </c>
      <c r="B4" s="2">
        <f t="shared" si="0"/>
        <v>1.4284611341531609E-2</v>
      </c>
      <c r="C4" s="2">
        <f t="shared" si="1"/>
        <v>1.7592626599570508E-2</v>
      </c>
    </row>
    <row r="5" spans="1:3">
      <c r="A5" s="1">
        <v>3</v>
      </c>
      <c r="B5" s="2">
        <f t="shared" si="0"/>
        <v>4.2853834024594806E-2</v>
      </c>
      <c r="C5" s="3">
        <f t="shared" si="1"/>
        <v>6.044646062416531E-2</v>
      </c>
    </row>
    <row r="6" spans="1:3">
      <c r="A6" s="1">
        <v>4</v>
      </c>
      <c r="B6" s="2">
        <f t="shared" si="0"/>
        <v>9.1064397302263955E-2</v>
      </c>
      <c r="C6" s="3">
        <f t="shared" si="1"/>
        <v>0.15151085792642927</v>
      </c>
    </row>
    <row r="7" spans="1:3">
      <c r="A7" s="1">
        <v>5</v>
      </c>
      <c r="B7" s="2">
        <f t="shared" si="0"/>
        <v>0.14570303568362228</v>
      </c>
      <c r="C7" s="3">
        <f t="shared" si="1"/>
        <v>0.29721389361005157</v>
      </c>
    </row>
    <row r="8" spans="1:3">
      <c r="A8" s="1">
        <v>6</v>
      </c>
      <c r="B8" s="2">
        <f t="shared" si="0"/>
        <v>0.18212879460452788</v>
      </c>
      <c r="C8" s="3">
        <f t="shared" si="1"/>
        <v>0.47934268821457948</v>
      </c>
    </row>
    <row r="9" spans="1:3">
      <c r="A9" s="1">
        <v>7</v>
      </c>
      <c r="B9" s="2">
        <f t="shared" si="0"/>
        <v>0.18212879460452785</v>
      </c>
      <c r="C9" s="3">
        <f t="shared" si="1"/>
        <v>0.66147148281910728</v>
      </c>
    </row>
    <row r="10" spans="1:3">
      <c r="A10" s="1">
        <v>8</v>
      </c>
      <c r="B10" s="2">
        <f t="shared" si="0"/>
        <v>0.14797964561617874</v>
      </c>
      <c r="C10" s="3">
        <f t="shared" si="1"/>
        <v>0.80945112843528599</v>
      </c>
    </row>
    <row r="11" spans="1:3">
      <c r="A11" s="1">
        <v>9</v>
      </c>
      <c r="B11" s="2">
        <f t="shared" si="0"/>
        <v>9.8653097077452567E-2</v>
      </c>
      <c r="C11" s="3">
        <f t="shared" si="1"/>
        <v>0.90810422551273851</v>
      </c>
    </row>
    <row r="12" spans="1:3">
      <c r="A12" s="1">
        <v>10</v>
      </c>
      <c r="B12" s="2">
        <f t="shared" si="0"/>
        <v>5.4259203392598862E-2</v>
      </c>
      <c r="C12" s="4">
        <f t="shared" si="1"/>
        <v>0.96236342890533733</v>
      </c>
    </row>
    <row r="13" spans="1:3">
      <c r="A13" s="1">
        <v>11</v>
      </c>
      <c r="B13" s="2">
        <f t="shared" si="0"/>
        <v>2.4663274269363131E-2</v>
      </c>
      <c r="C13" s="3">
        <f t="shared" si="1"/>
        <v>0.98702670317470043</v>
      </c>
    </row>
    <row r="14" spans="1:3">
      <c r="A14" s="1">
        <v>12</v>
      </c>
      <c r="B14" s="2">
        <f t="shared" si="0"/>
        <v>9.2487278510111782E-3</v>
      </c>
      <c r="C14" s="2">
        <f t="shared" si="1"/>
        <v>0.99627543102571159</v>
      </c>
    </row>
    <row r="15" spans="1:3">
      <c r="A15" s="1">
        <v>13</v>
      </c>
      <c r="B15" s="2">
        <f t="shared" si="0"/>
        <v>2.845762415695743E-3</v>
      </c>
      <c r="C15" s="2">
        <f t="shared" si="1"/>
        <v>0.99912119344140737</v>
      </c>
    </row>
    <row r="16" spans="1:3">
      <c r="A16" s="1">
        <v>14</v>
      </c>
      <c r="B16" s="2">
        <f t="shared" si="0"/>
        <v>7.1144060392393585E-4</v>
      </c>
      <c r="C16" s="2">
        <f t="shared" si="1"/>
        <v>0.99983263404533129</v>
      </c>
    </row>
    <row r="17" spans="1:17">
      <c r="A17" s="1">
        <v>15</v>
      </c>
      <c r="B17" s="2">
        <f t="shared" si="0"/>
        <v>1.422881207847873E-4</v>
      </c>
      <c r="C17" s="2">
        <f t="shared" si="1"/>
        <v>0.99997492216611605</v>
      </c>
    </row>
    <row r="18" spans="1:17">
      <c r="A18" s="1">
        <v>16</v>
      </c>
      <c r="B18" s="2">
        <f t="shared" si="0"/>
        <v>2.2232518872622982E-5</v>
      </c>
      <c r="C18" s="2">
        <f t="shared" si="1"/>
        <v>0.99999715468498873</v>
      </c>
    </row>
    <row r="19" spans="1:17">
      <c r="A19" s="1">
        <v>17</v>
      </c>
      <c r="B19" s="2">
        <f t="shared" si="0"/>
        <v>2.6155904556027001E-6</v>
      </c>
      <c r="C19" s="2">
        <f t="shared" si="1"/>
        <v>0.99999977027544429</v>
      </c>
    </row>
    <row r="20" spans="1:17">
      <c r="A20" s="1">
        <v>18</v>
      </c>
      <c r="B20" s="2">
        <f t="shared" si="0"/>
        <v>2.1796587130022552E-7</v>
      </c>
      <c r="C20" s="2">
        <f t="shared" si="1"/>
        <v>0.99999998824131564</v>
      </c>
    </row>
    <row r="21" spans="1:17">
      <c r="A21" s="1">
        <v>19</v>
      </c>
      <c r="B21" s="2">
        <f t="shared" si="0"/>
        <v>1.1471887963169749E-8</v>
      </c>
      <c r="C21" s="2">
        <f t="shared" si="1"/>
        <v>0.99999999971320364</v>
      </c>
    </row>
    <row r="22" spans="1:17">
      <c r="A22" s="1">
        <v>20</v>
      </c>
      <c r="B22" s="2">
        <f t="shared" si="0"/>
        <v>2.8679719907924336E-10</v>
      </c>
      <c r="C22" s="2">
        <f t="shared" si="1"/>
        <v>1.0000000000000009</v>
      </c>
      <c r="O22" s="2">
        <v>0</v>
      </c>
      <c r="P22" s="2">
        <v>2.5000000000000001E-2</v>
      </c>
      <c r="Q22" s="2">
        <v>0.95</v>
      </c>
    </row>
    <row r="23" spans="1:17">
      <c r="O23" s="2">
        <v>20</v>
      </c>
      <c r="P23" s="2">
        <v>2.5000000000000001E-2</v>
      </c>
      <c r="Q23" s="2">
        <v>0.95</v>
      </c>
    </row>
  </sheetData>
  <sheetProtection sheet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question 1</vt:lpstr>
      <vt:lpstr>question 2a</vt:lpstr>
      <vt:lpstr>question 2b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2011-05-25T09:42:44Z</dcterms:created>
  <dcterms:modified xsi:type="dcterms:W3CDTF">2011-05-25T19:06:54Z</dcterms:modified>
</cp:coreProperties>
</file>