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15480" windowHeight="11640"/>
  </bookViews>
  <sheets>
    <sheet name="ex36" sheetId="1" r:id="rId1"/>
  </sheets>
  <calcPr calcId="125725"/>
</workbook>
</file>

<file path=xl/calcChain.xml><?xml version="1.0" encoding="utf-8"?>
<calcChain xmlns="http://schemas.openxmlformats.org/spreadsheetml/2006/main">
  <c r="B13" i="1"/>
  <c r="B12"/>
  <c r="B4"/>
  <c r="B5" s="1"/>
  <c r="B8"/>
  <c r="B9" s="1"/>
  <c r="B7"/>
  <c r="B15" l="1"/>
  <c r="B10"/>
</calcChain>
</file>

<file path=xl/comments1.xml><?xml version="1.0" encoding="utf-8"?>
<comments xmlns="http://schemas.openxmlformats.org/spreadsheetml/2006/main">
  <authors>
    <author>Guillemet</author>
  </authors>
  <commentList>
    <comment ref="B4" authorId="0">
      <text>
        <r>
          <rPr>
            <sz val="16"/>
            <color indexed="81"/>
            <rFont val="Tahoma"/>
            <family val="2"/>
          </rPr>
          <t xml:space="preserve">=LOI.BINOMIALE(529;1000;0,5;VRAI)
</t>
        </r>
      </text>
    </comment>
    <comment ref="B12" authorId="0">
      <text>
        <r>
          <rPr>
            <sz val="16"/>
            <color indexed="81"/>
            <rFont val="Tahoma"/>
            <family val="2"/>
          </rPr>
          <t>=LOI.BINOMIALE(531;1000;0,5;VRAI)</t>
        </r>
        <r>
          <rPr>
            <sz val="10"/>
            <color indexed="81"/>
            <rFont val="Tahoma"/>
            <family val="2"/>
          </rPr>
          <t xml:space="preserve">
</t>
        </r>
      </text>
    </comment>
    <comment ref="B13" authorId="0">
      <text>
        <r>
          <rPr>
            <sz val="16"/>
            <color indexed="81"/>
            <rFont val="Tahoma"/>
            <family val="2"/>
          </rPr>
          <t>=LOI.BINOMIALE(468;1000;0,5;VRAI)</t>
        </r>
      </text>
    </comment>
  </commentList>
</comments>
</file>

<file path=xl/sharedStrings.xml><?xml version="1.0" encoding="utf-8"?>
<sst xmlns="http://schemas.openxmlformats.org/spreadsheetml/2006/main" count="11" uniqueCount="11">
  <si>
    <t>m-2s</t>
  </si>
  <si>
    <t>m+2s</t>
  </si>
  <si>
    <t>P(X≤ 529)</t>
  </si>
  <si>
    <t>P(X≥ 530)</t>
  </si>
  <si>
    <t>P(X≤ 531)</t>
  </si>
  <si>
    <t>P(X≤ 468)</t>
  </si>
  <si>
    <t>P(469≤ X≤ 531)</t>
  </si>
  <si>
    <t>m = E(X)</t>
  </si>
  <si>
    <r>
      <rPr>
        <sz val="18"/>
        <rFont val="Calibri"/>
        <family val="2"/>
      </rPr>
      <t>s = σ</t>
    </r>
    <r>
      <rPr>
        <sz val="18"/>
        <rFont val="Arial"/>
        <family val="2"/>
      </rPr>
      <t>(X)</t>
    </r>
  </si>
  <si>
    <t>n =</t>
  </si>
  <si>
    <t>p =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</si>
</sst>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color indexed="81"/>
      <name val="Tahoma"/>
      <family val="2"/>
    </font>
    <font>
      <sz val="18"/>
      <color theme="1"/>
      <name val="Calibri"/>
      <family val="2"/>
      <scheme val="minor"/>
    </font>
    <font>
      <sz val="18"/>
      <name val="Arial"/>
      <family val="2"/>
    </font>
    <font>
      <sz val="16"/>
      <color indexed="81"/>
      <name val="Tahoma"/>
      <family val="2"/>
    </font>
    <font>
      <sz val="1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2" fontId="2" fillId="0" borderId="0" xfId="0" applyNumberFormat="1" applyFont="1"/>
    <xf numFmtId="0" fontId="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5"/>
  <sheetViews>
    <sheetView tabSelected="1" workbookViewId="0">
      <selection activeCell="F15" sqref="F15"/>
    </sheetView>
  </sheetViews>
  <sheetFormatPr baseColWidth="10" defaultColWidth="18.85546875" defaultRowHeight="23.25"/>
  <cols>
    <col min="1" max="1" width="29.140625" style="1" customWidth="1"/>
    <col min="2" max="16384" width="18.85546875" style="1"/>
  </cols>
  <sheetData>
    <row r="1" spans="1:2">
      <c r="A1" s="5" t="s">
        <v>9</v>
      </c>
      <c r="B1" s="3">
        <v>1000</v>
      </c>
    </row>
    <row r="2" spans="1:2">
      <c r="A2" s="5" t="s">
        <v>10</v>
      </c>
      <c r="B2" s="3">
        <v>0.5</v>
      </c>
    </row>
    <row r="4" spans="1:2" ht="24" customHeight="1">
      <c r="A4" s="2" t="s">
        <v>2</v>
      </c>
      <c r="B4" s="2">
        <f>BINOMDIST(529,1000,0.5,TRUE)</f>
        <v>0.96898840245084128</v>
      </c>
    </row>
    <row r="5" spans="1:2">
      <c r="A5" s="2" t="s">
        <v>3</v>
      </c>
      <c r="B5" s="3">
        <f>1-B4</f>
        <v>3.101159754915872E-2</v>
      </c>
    </row>
    <row r="6" spans="1:2">
      <c r="A6" s="2"/>
    </row>
    <row r="7" spans="1:2">
      <c r="A7" s="2" t="s">
        <v>7</v>
      </c>
      <c r="B7" s="1">
        <f>B1*B2</f>
        <v>500</v>
      </c>
    </row>
    <row r="8" spans="1:2">
      <c r="A8" s="2" t="s">
        <v>8</v>
      </c>
      <c r="B8" s="4">
        <f>SQRT(B1*B2*(1-B2))</f>
        <v>15.811388300841896</v>
      </c>
    </row>
    <row r="9" spans="1:2">
      <c r="A9" s="2" t="s">
        <v>0</v>
      </c>
      <c r="B9" s="4">
        <f>B7-2*B8</f>
        <v>468.37722339831623</v>
      </c>
    </row>
    <row r="10" spans="1:2">
      <c r="A10" s="2" t="s">
        <v>1</v>
      </c>
      <c r="B10" s="4">
        <f>B7+2*B8</f>
        <v>531.62277660168377</v>
      </c>
    </row>
    <row r="11" spans="1:2">
      <c r="A11" s="2"/>
    </row>
    <row r="12" spans="1:2">
      <c r="A12" s="2" t="s">
        <v>4</v>
      </c>
      <c r="B12" s="2">
        <f>BINOMDIST(531,1000,0.5,TRUE)</f>
        <v>0.9768544013197743</v>
      </c>
    </row>
    <row r="13" spans="1:2">
      <c r="A13" s="2" t="s">
        <v>5</v>
      </c>
      <c r="B13" s="2">
        <f>BINOMDIST(468,1000,0.5,TRUE)</f>
        <v>2.3145598680249714E-2</v>
      </c>
    </row>
    <row r="15" spans="1:2">
      <c r="A15" s="2" t="s">
        <v>6</v>
      </c>
      <c r="B15" s="2">
        <f>B12-B13</f>
        <v>0.95370880263952462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ex36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MH</cp:lastModifiedBy>
  <dcterms:created xsi:type="dcterms:W3CDTF">2011-05-24T13:17:18Z</dcterms:created>
  <dcterms:modified xsi:type="dcterms:W3CDTF">2011-05-25T08:12:31Z</dcterms:modified>
</cp:coreProperties>
</file>