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90" tabRatio="211"/>
  </bookViews>
  <sheets>
    <sheet name="ex26" sheetId="7" r:id="rId1"/>
  </sheets>
  <definedNames>
    <definedName name="_xlnm.Print_Area" localSheetId="0">'ex26'!$K$2:$W$56</definedName>
  </definedNames>
  <calcPr calcId="125725"/>
</workbook>
</file>

<file path=xl/calcChain.xml><?xml version="1.0" encoding="utf-8"?>
<calcChain xmlns="http://schemas.openxmlformats.org/spreadsheetml/2006/main">
  <c r="C2" i="7"/>
  <c r="D2"/>
  <c r="E2"/>
  <c r="F2"/>
  <c r="G2"/>
  <c r="H2"/>
  <c r="I2"/>
  <c r="J2"/>
  <c r="C3"/>
  <c r="D3"/>
  <c r="E3"/>
  <c r="F3"/>
  <c r="G3"/>
  <c r="H3"/>
  <c r="I3"/>
  <c r="J3"/>
  <c r="C4"/>
  <c r="D4"/>
  <c r="E4"/>
  <c r="F4"/>
  <c r="G4"/>
  <c r="H4"/>
  <c r="I4"/>
  <c r="J4"/>
  <c r="C5"/>
  <c r="D5"/>
  <c r="E5"/>
  <c r="F5"/>
  <c r="G5"/>
  <c r="H5"/>
  <c r="I5"/>
  <c r="J5"/>
  <c r="C6"/>
  <c r="D6"/>
  <c r="E6"/>
  <c r="F6"/>
  <c r="G6"/>
  <c r="H6"/>
  <c r="I6"/>
  <c r="J6"/>
  <c r="C7"/>
  <c r="D7"/>
  <c r="E7"/>
  <c r="F7"/>
  <c r="G7"/>
  <c r="H7"/>
  <c r="I7"/>
  <c r="J7"/>
  <c r="C8"/>
  <c r="D8"/>
  <c r="E8"/>
  <c r="F8"/>
  <c r="G8"/>
  <c r="H8"/>
  <c r="I8"/>
  <c r="J8"/>
  <c r="C9"/>
  <c r="D9"/>
  <c r="E9"/>
  <c r="F9"/>
  <c r="G9"/>
  <c r="H9"/>
  <c r="I9"/>
  <c r="J9"/>
  <c r="C10"/>
  <c r="D10"/>
  <c r="E10"/>
  <c r="F10"/>
  <c r="G10"/>
  <c r="H10"/>
  <c r="I10"/>
  <c r="J10"/>
  <c r="C11"/>
  <c r="D11"/>
  <c r="E11"/>
  <c r="F11"/>
  <c r="G11"/>
  <c r="H11"/>
  <c r="I11"/>
  <c r="J11"/>
  <c r="C12"/>
  <c r="D12"/>
  <c r="E12"/>
  <c r="F12"/>
  <c r="G12"/>
  <c r="H12"/>
  <c r="I12"/>
  <c r="J12"/>
  <c r="C13"/>
  <c r="D13"/>
  <c r="E13"/>
  <c r="F13"/>
  <c r="G13"/>
  <c r="H13"/>
  <c r="I13"/>
  <c r="J13"/>
  <c r="C14"/>
  <c r="D14"/>
  <c r="E14"/>
  <c r="F14"/>
  <c r="G14"/>
  <c r="H14"/>
  <c r="I14"/>
  <c r="J14"/>
  <c r="C15"/>
  <c r="D15"/>
  <c r="E15"/>
  <c r="F15"/>
  <c r="G15"/>
  <c r="H15"/>
  <c r="I15"/>
  <c r="J15"/>
  <c r="C16"/>
  <c r="D16"/>
  <c r="E16"/>
  <c r="F16"/>
  <c r="G16"/>
  <c r="H16"/>
  <c r="I16"/>
  <c r="J16"/>
  <c r="C17"/>
  <c r="D17"/>
  <c r="E17"/>
  <c r="F17"/>
  <c r="G17"/>
  <c r="H17"/>
  <c r="I17"/>
  <c r="J17"/>
  <c r="C18"/>
  <c r="D18"/>
  <c r="E18"/>
  <c r="F18"/>
  <c r="G18"/>
  <c r="H18"/>
  <c r="I18"/>
  <c r="J18"/>
  <c r="C19"/>
  <c r="D19"/>
  <c r="E19"/>
  <c r="F19"/>
  <c r="G19"/>
  <c r="H19"/>
  <c r="I19"/>
  <c r="J19"/>
  <c r="C20"/>
  <c r="D20"/>
  <c r="E20"/>
  <c r="F20"/>
  <c r="G20"/>
  <c r="H20"/>
  <c r="I20"/>
  <c r="J20"/>
  <c r="C21"/>
  <c r="D21"/>
  <c r="E21"/>
  <c r="F21"/>
  <c r="G21"/>
  <c r="H21"/>
  <c r="I21"/>
  <c r="J21"/>
  <c r="C22"/>
  <c r="D22"/>
  <c r="E22"/>
  <c r="F22"/>
  <c r="G22"/>
  <c r="H22"/>
  <c r="I22"/>
  <c r="J22"/>
  <c r="C23"/>
  <c r="D23"/>
  <c r="E23"/>
  <c r="F23"/>
  <c r="G23"/>
  <c r="H23"/>
  <c r="I23"/>
  <c r="J23"/>
  <c r="C24"/>
  <c r="D24"/>
  <c r="E24"/>
  <c r="F24"/>
  <c r="G24"/>
  <c r="H24"/>
  <c r="I24"/>
  <c r="J24"/>
  <c r="C25"/>
  <c r="D25"/>
  <c r="E25"/>
  <c r="F25"/>
  <c r="G25"/>
  <c r="H25"/>
  <c r="I25"/>
  <c r="J25"/>
  <c r="C26"/>
  <c r="D26"/>
  <c r="E26"/>
  <c r="F26"/>
  <c r="G26"/>
  <c r="H26"/>
  <c r="I26"/>
  <c r="J26"/>
  <c r="C27"/>
  <c r="D27"/>
  <c r="E27"/>
  <c r="F27"/>
  <c r="G27"/>
  <c r="H27"/>
  <c r="I27"/>
  <c r="J27"/>
  <c r="C28"/>
  <c r="D28"/>
  <c r="E28"/>
  <c r="F28"/>
  <c r="G28"/>
  <c r="H28"/>
  <c r="I28"/>
  <c r="J28"/>
  <c r="C29"/>
  <c r="D29"/>
  <c r="E29"/>
  <c r="F29"/>
  <c r="G29"/>
  <c r="H29"/>
  <c r="I29"/>
  <c r="J29"/>
  <c r="C30"/>
  <c r="D30"/>
  <c r="E30"/>
  <c r="F30"/>
  <c r="G30"/>
  <c r="H30"/>
  <c r="I30"/>
  <c r="J30"/>
  <c r="C31"/>
  <c r="D31"/>
  <c r="E31"/>
  <c r="F31"/>
  <c r="G31"/>
  <c r="H31"/>
  <c r="I31"/>
  <c r="J31"/>
  <c r="C32"/>
  <c r="D32"/>
  <c r="E32"/>
  <c r="F32"/>
  <c r="G32"/>
  <c r="H32"/>
  <c r="I32"/>
  <c r="J32"/>
  <c r="C33"/>
  <c r="D33"/>
  <c r="E33"/>
  <c r="F33"/>
  <c r="G33"/>
  <c r="H33"/>
  <c r="I33"/>
  <c r="J33"/>
  <c r="C34"/>
  <c r="D34"/>
  <c r="E34"/>
  <c r="F34"/>
  <c r="G34"/>
  <c r="H34"/>
  <c r="I34"/>
  <c r="J34"/>
  <c r="C35"/>
  <c r="D35"/>
  <c r="E35"/>
  <c r="F35"/>
  <c r="G35"/>
  <c r="H35"/>
  <c r="I35"/>
  <c r="J35"/>
  <c r="C36"/>
  <c r="D36"/>
  <c r="E36"/>
  <c r="F36"/>
  <c r="G36"/>
  <c r="H36"/>
  <c r="I36"/>
  <c r="J36"/>
  <c r="C37"/>
  <c r="D37"/>
  <c r="E37"/>
  <c r="F37"/>
  <c r="G37"/>
  <c r="H37"/>
  <c r="I37"/>
  <c r="J37"/>
  <c r="C38"/>
  <c r="D38"/>
  <c r="E38"/>
  <c r="F38"/>
  <c r="G38"/>
  <c r="H38"/>
  <c r="I38"/>
  <c r="J38"/>
  <c r="C39"/>
  <c r="D39"/>
  <c r="E39"/>
  <c r="F39"/>
  <c r="G39"/>
  <c r="H39"/>
  <c r="I39"/>
  <c r="J39"/>
  <c r="C40"/>
  <c r="D40"/>
  <c r="E40"/>
  <c r="F40"/>
  <c r="G40"/>
  <c r="H40"/>
  <c r="I40"/>
  <c r="J40"/>
  <c r="C41"/>
  <c r="D41"/>
  <c r="E41"/>
  <c r="F41"/>
  <c r="G41"/>
  <c r="H41"/>
  <c r="I41"/>
  <c r="J41"/>
  <c r="C42"/>
  <c r="D42"/>
  <c r="E42"/>
  <c r="F42"/>
  <c r="G42"/>
  <c r="H42"/>
  <c r="I42"/>
  <c r="J42"/>
  <c r="C43"/>
  <c r="D43"/>
  <c r="E43"/>
  <c r="F43"/>
  <c r="G43"/>
  <c r="H43"/>
  <c r="I43"/>
  <c r="J43"/>
  <c r="C44"/>
  <c r="D44"/>
  <c r="E44"/>
  <c r="F44"/>
  <c r="G44"/>
  <c r="H44"/>
  <c r="I44"/>
  <c r="J44"/>
  <c r="C45"/>
  <c r="D45"/>
  <c r="E45"/>
  <c r="F45"/>
  <c r="G45"/>
  <c r="H45"/>
  <c r="I45"/>
  <c r="J45"/>
  <c r="C46"/>
  <c r="D46"/>
  <c r="E46"/>
  <c r="F46"/>
  <c r="G46"/>
  <c r="H46"/>
  <c r="I46"/>
  <c r="J46"/>
  <c r="C47"/>
  <c r="D47"/>
  <c r="E47"/>
  <c r="F47"/>
  <c r="G47"/>
  <c r="H47"/>
  <c r="I47"/>
  <c r="J47"/>
  <c r="C48"/>
  <c r="D48"/>
  <c r="E48"/>
  <c r="F48"/>
  <c r="G48"/>
  <c r="H48"/>
  <c r="I48"/>
  <c r="J48"/>
  <c r="C49"/>
  <c r="D49"/>
  <c r="E49"/>
  <c r="F49"/>
  <c r="G49"/>
  <c r="H49"/>
  <c r="I49"/>
  <c r="J49"/>
  <c r="C50"/>
  <c r="D50"/>
  <c r="E50"/>
  <c r="F50"/>
  <c r="G50"/>
  <c r="H50"/>
  <c r="I50"/>
  <c r="J50"/>
  <c r="C51"/>
  <c r="D51"/>
  <c r="E51"/>
  <c r="F51"/>
  <c r="G51"/>
  <c r="H51"/>
  <c r="I51"/>
  <c r="J51"/>
  <c r="C52"/>
  <c r="D52"/>
  <c r="E52"/>
  <c r="F52"/>
  <c r="G52"/>
  <c r="H52"/>
  <c r="I52"/>
  <c r="J52"/>
  <c r="B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2"/>
</calcChain>
</file>

<file path=xl/sharedStrings.xml><?xml version="1.0" encoding="utf-8"?>
<sst xmlns="http://schemas.openxmlformats.org/spreadsheetml/2006/main" count="1" uniqueCount="1">
  <si>
    <t>p</t>
  </si>
</sst>
</file>

<file path=xl/styles.xml><?xml version="1.0" encoding="utf-8"?>
<styleSheet xmlns="http://schemas.openxmlformats.org/spreadsheetml/2006/main">
  <numFmts count="1">
    <numFmt numFmtId="164" formatCode="0.000000000"/>
  </numFmts>
  <fonts count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layout/>
      <c:txPr>
        <a:bodyPr/>
        <a:lstStyle/>
        <a:p>
          <a:pPr>
            <a:defRPr sz="18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fr-FR"/>
        </a:p>
      </c:txPr>
    </c:title>
    <c:plotArea>
      <c:layout/>
      <c:barChart>
        <c:barDir val="col"/>
        <c:grouping val="clustered"/>
        <c:ser>
          <c:idx val="0"/>
          <c:order val="0"/>
          <c:tx>
            <c:v>p=0,1</c:v>
          </c:tx>
          <c:cat>
            <c:numRef>
              <c:f>'ex26'!$A$2:$A$52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cat>
          <c:val>
            <c:numRef>
              <c:f>'ex26'!$B$2:$B$52</c:f>
              <c:numCache>
                <c:formatCode>0.000000000</c:formatCode>
                <c:ptCount val="51"/>
                <c:pt idx="0">
                  <c:v>5.1537752073201179E-3</c:v>
                </c:pt>
                <c:pt idx="1">
                  <c:v>2.8632084485111783E-2</c:v>
                </c:pt>
                <c:pt idx="2">
                  <c:v>7.7942896653915406E-2</c:v>
                </c:pt>
                <c:pt idx="3">
                  <c:v>0.13856514960696065</c:v>
                </c:pt>
                <c:pt idx="4">
                  <c:v>0.18090450087575435</c:v>
                </c:pt>
                <c:pt idx="5">
                  <c:v>0.18492460089521562</c:v>
                </c:pt>
                <c:pt idx="6">
                  <c:v>0.15410383407934625</c:v>
                </c:pt>
                <c:pt idx="7">
                  <c:v>0.1076280745950992</c:v>
                </c:pt>
                <c:pt idx="8">
                  <c:v>6.427787788318419E-2</c:v>
                </c:pt>
                <c:pt idx="9">
                  <c:v>3.3329270013502867E-2</c:v>
                </c:pt>
                <c:pt idx="10">
                  <c:v>1.5183334117262449E-2</c:v>
                </c:pt>
                <c:pt idx="11">
                  <c:v>6.1346804514191651E-3</c:v>
                </c:pt>
                <c:pt idx="12">
                  <c:v>2.2153012741235848E-3</c:v>
                </c:pt>
                <c:pt idx="13">
                  <c:v>7.1949955911706359E-4</c:v>
                </c:pt>
                <c:pt idx="14">
                  <c:v>2.1128161656612236E-4</c:v>
                </c:pt>
                <c:pt idx="15">
                  <c:v>5.6341764417632391E-5</c:v>
                </c:pt>
                <c:pt idx="16">
                  <c:v>1.3694178851507904E-5</c:v>
                </c:pt>
                <c:pt idx="17">
                  <c:v>3.0431508558906527E-6</c:v>
                </c:pt>
                <c:pt idx="18">
                  <c:v>6.1990110027401913E-7</c:v>
                </c:pt>
                <c:pt idx="19">
                  <c:v>1.1600488426180494E-7</c:v>
                </c:pt>
                <c:pt idx="20">
                  <c:v>1.9978618956199798E-8</c:v>
                </c:pt>
                <c:pt idx="21">
                  <c:v>3.1712093581269371E-9</c:v>
                </c:pt>
                <c:pt idx="22">
                  <c:v>4.6447005750344138E-10</c:v>
                </c:pt>
                <c:pt idx="23">
                  <c:v>6.282686768162509E-11</c:v>
                </c:pt>
                <c:pt idx="24">
                  <c:v>7.8533584602031007E-12</c:v>
                </c:pt>
                <c:pt idx="25">
                  <c:v>9.0749919984569312E-13</c:v>
                </c:pt>
                <c:pt idx="26">
                  <c:v>9.695504271855725E-14</c:v>
                </c:pt>
                <c:pt idx="27">
                  <c:v>9.5758066882525906E-15</c:v>
                </c:pt>
                <c:pt idx="28">
                  <c:v>8.7398235646750012E-16</c:v>
                </c:pt>
                <c:pt idx="29">
                  <c:v>7.3669010889980538E-17</c:v>
                </c:pt>
                <c:pt idx="30">
                  <c:v>5.7298119581095689E-18</c:v>
                </c:pt>
                <c:pt idx="31">
                  <c:v>4.1073920846663946E-19</c:v>
                </c:pt>
                <c:pt idx="32">
                  <c:v>2.7097378336340701E-20</c:v>
                </c:pt>
                <c:pt idx="33">
                  <c:v>1.6422653537176099E-21</c:v>
                </c:pt>
                <c:pt idx="34">
                  <c:v>9.123696409542363E-23</c:v>
                </c:pt>
                <c:pt idx="35">
                  <c:v>4.6342584937357835E-24</c:v>
                </c:pt>
                <c:pt idx="36">
                  <c:v>2.1454900433961854E-25</c:v>
                </c:pt>
                <c:pt idx="37">
                  <c:v>9.0200782605245865E-27</c:v>
                </c:pt>
                <c:pt idx="38">
                  <c:v>3.4286847189128393E-28</c:v>
                </c:pt>
                <c:pt idx="39">
                  <c:v>1.1721999039018195E-29</c:v>
                </c:pt>
                <c:pt idx="40">
                  <c:v>3.5817219285889283E-31</c:v>
                </c:pt>
                <c:pt idx="41">
                  <c:v>9.7065634921108732E-33</c:v>
                </c:pt>
                <c:pt idx="42">
                  <c:v>2.3110865457406727E-34</c:v>
                </c:pt>
                <c:pt idx="43">
                  <c:v>4.7774398878360622E-36</c:v>
                </c:pt>
                <c:pt idx="44">
                  <c:v>8.4449694987000697E-38</c:v>
                </c:pt>
                <c:pt idx="45">
                  <c:v>1.2511065924000045E-39</c:v>
                </c:pt>
                <c:pt idx="46">
                  <c:v>1.5109983000000199E-41</c:v>
                </c:pt>
                <c:pt idx="47">
                  <c:v>1.4288400000000122E-43</c:v>
                </c:pt>
                <c:pt idx="48">
                  <c:v>9.9225000000000383E-46</c:v>
                </c:pt>
                <c:pt idx="49">
                  <c:v>4.5000000000000607E-48</c:v>
                </c:pt>
                <c:pt idx="50">
                  <c:v>1.0000000000000087E-50</c:v>
                </c:pt>
              </c:numCache>
            </c:numRef>
          </c:val>
        </c:ser>
        <c:axId val="66926464"/>
        <c:axId val="68313088"/>
      </c:barChart>
      <c:catAx>
        <c:axId val="66926464"/>
        <c:scaling>
          <c:orientation val="minMax"/>
        </c:scaling>
        <c:axPos val="b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68313088"/>
        <c:crosses val="autoZero"/>
        <c:auto val="1"/>
        <c:lblAlgn val="ctr"/>
        <c:lblOffset val="100"/>
      </c:catAx>
      <c:valAx>
        <c:axId val="68313088"/>
        <c:scaling>
          <c:orientation val="minMax"/>
        </c:scaling>
        <c:axPos val="l"/>
        <c:majorGridlines/>
        <c:numFmt formatCode="0.000" sourceLinked="0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66926464"/>
        <c:crosses val="autoZero"/>
        <c:crossBetween val="between"/>
      </c:valAx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p=0,3</a:t>
            </a:r>
          </a:p>
        </c:rich>
      </c:tx>
      <c:layout/>
    </c:title>
    <c:plotArea>
      <c:layout>
        <c:manualLayout>
          <c:layoutTarget val="inner"/>
          <c:xMode val="edge"/>
          <c:yMode val="edge"/>
          <c:x val="0.20408573928258969"/>
          <c:y val="0.20466542136262483"/>
          <c:w val="0.76080686789151364"/>
          <c:h val="0.66148274598478818"/>
        </c:manualLayout>
      </c:layout>
      <c:barChart>
        <c:barDir val="col"/>
        <c:grouping val="clustered"/>
        <c:ser>
          <c:idx val="0"/>
          <c:order val="0"/>
          <c:tx>
            <c:v>p=0,3</c:v>
          </c:tx>
          <c:cat>
            <c:numRef>
              <c:f>'ex26'!$A$2:$A$52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cat>
          <c:val>
            <c:numRef>
              <c:f>'ex26'!$D$2:$D$52</c:f>
              <c:numCache>
                <c:formatCode>0.000000000</c:formatCode>
                <c:ptCount val="51"/>
                <c:pt idx="0">
                  <c:v>1.7984650426474091E-8</c:v>
                </c:pt>
                <c:pt idx="1">
                  <c:v>3.8538536628158733E-7</c:v>
                </c:pt>
                <c:pt idx="2">
                  <c:v>4.0465463459566636E-6</c:v>
                </c:pt>
                <c:pt idx="3">
                  <c:v>2.7747746372274231E-5</c:v>
                </c:pt>
                <c:pt idx="4">
                  <c:v>1.3972972280323797E-4</c:v>
                </c:pt>
                <c:pt idx="5">
                  <c:v>5.5093433562419705E-4</c:v>
                </c:pt>
                <c:pt idx="6">
                  <c:v>1.7708603645063443E-3</c:v>
                </c:pt>
                <c:pt idx="7">
                  <c:v>4.7704809819354554E-3</c:v>
                </c:pt>
                <c:pt idx="8">
                  <c:v>1.0989143690529899E-2</c:v>
                </c:pt>
                <c:pt idx="9">
                  <c:v>2.1978287381059822E-2</c:v>
                </c:pt>
                <c:pt idx="10">
                  <c:v>3.8618990683862237E-2</c:v>
                </c:pt>
                <c:pt idx="11">
                  <c:v>6.0185440026798216E-2</c:v>
                </c:pt>
                <c:pt idx="12">
                  <c:v>8.3829720037326069E-2</c:v>
                </c:pt>
                <c:pt idx="13">
                  <c:v>0.10501745147533162</c:v>
                </c:pt>
                <c:pt idx="14">
                  <c:v>0.11894833789552864</c:v>
                </c:pt>
                <c:pt idx="15">
                  <c:v>0.12234686183540083</c:v>
                </c:pt>
                <c:pt idx="16">
                  <c:v>0.11470018297068835</c:v>
                </c:pt>
                <c:pt idx="17">
                  <c:v>9.8314442546304406E-2</c:v>
                </c:pt>
                <c:pt idx="18">
                  <c:v>7.7247062000667735E-2</c:v>
                </c:pt>
                <c:pt idx="19">
                  <c:v>5.5757277835068363E-2</c:v>
                </c:pt>
                <c:pt idx="20">
                  <c:v>3.703876313329546E-2</c:v>
                </c:pt>
                <c:pt idx="21">
                  <c:v>2.2676793755078882E-2</c:v>
                </c:pt>
                <c:pt idx="22">
                  <c:v>1.2810915952544546E-2</c:v>
                </c:pt>
                <c:pt idx="23">
                  <c:v>6.6839561491536751E-3</c:v>
                </c:pt>
                <c:pt idx="24">
                  <c:v>3.2226217147705146E-3</c:v>
                </c:pt>
                <c:pt idx="25">
                  <c:v>1.4363685357262873E-3</c:v>
                </c:pt>
                <c:pt idx="26">
                  <c:v>5.9191011087621713E-4</c:v>
                </c:pt>
                <c:pt idx="27">
                  <c:v>2.2548956604808259E-4</c:v>
                </c:pt>
                <c:pt idx="28">
                  <c:v>7.938153090468216E-5</c:v>
                </c:pt>
                <c:pt idx="29">
                  <c:v>2.580877359462574E-5</c:v>
                </c:pt>
                <c:pt idx="30">
                  <c:v>7.7426320783877241E-6</c:v>
                </c:pt>
                <c:pt idx="31">
                  <c:v>2.1408199295081258E-6</c:v>
                </c:pt>
                <c:pt idx="32">
                  <c:v>5.4476221420519331E-7</c:v>
                </c:pt>
                <c:pt idx="33">
                  <c:v>1.2734701111290229E-7</c:v>
                </c:pt>
                <c:pt idx="34">
                  <c:v>2.7288645238479062E-8</c:v>
                </c:pt>
                <c:pt idx="35">
                  <c:v>5.3463468222326338E-9</c:v>
                </c:pt>
                <c:pt idx="36">
                  <c:v>9.5470478968439902E-10</c:v>
                </c:pt>
                <c:pt idx="37">
                  <c:v>1.5481699292179442E-10</c:v>
                </c:pt>
                <c:pt idx="38">
                  <c:v>2.2698732044924756E-11</c:v>
                </c:pt>
                <c:pt idx="39">
                  <c:v>2.9932393905395272E-12</c:v>
                </c:pt>
                <c:pt idx="40">
                  <c:v>3.5277464245644449E-13</c:v>
                </c:pt>
                <c:pt idx="41">
                  <c:v>3.6875398166178868E-14</c:v>
                </c:pt>
                <c:pt idx="42">
                  <c:v>3.3865161581184681E-15</c:v>
                </c:pt>
                <c:pt idx="43">
                  <c:v>2.7002122190977824E-16</c:v>
                </c:pt>
                <c:pt idx="44">
                  <c:v>1.8410537857484884E-17</c:v>
                </c:pt>
                <c:pt idx="45">
                  <c:v>1.0520307347134221E-18</c:v>
                </c:pt>
                <c:pt idx="46">
                  <c:v>4.9007642921432719E-20</c:v>
                </c:pt>
                <c:pt idx="47">
                  <c:v>1.7875128117239897E-21</c:v>
                </c:pt>
                <c:pt idx="48">
                  <c:v>4.7879807456892261E-23</c:v>
                </c:pt>
                <c:pt idx="49">
                  <c:v>8.3754765230715343E-25</c:v>
                </c:pt>
                <c:pt idx="50">
                  <c:v>7.1789798769184586E-27</c:v>
                </c:pt>
              </c:numCache>
            </c:numRef>
          </c:val>
        </c:ser>
        <c:axId val="69421696"/>
        <c:axId val="71054464"/>
      </c:barChart>
      <c:catAx>
        <c:axId val="69421696"/>
        <c:scaling>
          <c:orientation val="minMax"/>
        </c:scaling>
        <c:axPos val="b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1054464"/>
        <c:crosses val="autoZero"/>
        <c:auto val="1"/>
        <c:lblAlgn val="ctr"/>
        <c:lblOffset val="100"/>
      </c:catAx>
      <c:valAx>
        <c:axId val="71054464"/>
        <c:scaling>
          <c:orientation val="minMax"/>
        </c:scaling>
        <c:axPos val="l"/>
        <c:majorGridlines/>
        <c:numFmt formatCode="0.000" sourceLinked="0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69421696"/>
        <c:crosses val="autoZero"/>
        <c:crossBetween val="between"/>
      </c:valAx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p=0,5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p=0,5</c:v>
          </c:tx>
          <c:cat>
            <c:numRef>
              <c:f>'ex26'!$A$2:$A$52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cat>
          <c:val>
            <c:numRef>
              <c:f>'ex26'!$F$2:$F$52</c:f>
              <c:numCache>
                <c:formatCode>0.000000000</c:formatCode>
                <c:ptCount val="51"/>
                <c:pt idx="0">
                  <c:v>8.8817841970012444E-16</c:v>
                </c:pt>
                <c:pt idx="1">
                  <c:v>4.4408920985006312E-14</c:v>
                </c:pt>
                <c:pt idx="2">
                  <c:v>1.0880185641326566E-12</c:v>
                </c:pt>
                <c:pt idx="3">
                  <c:v>1.7408297026122416E-11</c:v>
                </c:pt>
                <c:pt idx="4">
                  <c:v>2.0454749005693874E-10</c:v>
                </c:pt>
                <c:pt idx="5">
                  <c:v>1.8818369085238398E-9</c:v>
                </c:pt>
                <c:pt idx="6">
                  <c:v>1.4113776813928782E-8</c:v>
                </c:pt>
                <c:pt idx="7">
                  <c:v>8.8715168544695334E-8</c:v>
                </c:pt>
                <c:pt idx="8">
                  <c:v>4.7684403092773664E-7</c:v>
                </c:pt>
                <c:pt idx="9">
                  <c:v>2.2252721443294415E-6</c:v>
                </c:pt>
                <c:pt idx="10">
                  <c:v>9.1236157917506944E-6</c:v>
                </c:pt>
                <c:pt idx="11">
                  <c:v>3.31767846972753E-5</c:v>
                </c:pt>
                <c:pt idx="12">
                  <c:v>1.0782455026614466E-4</c:v>
                </c:pt>
                <c:pt idx="13">
                  <c:v>3.1517945462411566E-4</c:v>
                </c:pt>
                <c:pt idx="14">
                  <c:v>8.3297427293516145E-4</c:v>
                </c:pt>
                <c:pt idx="15">
                  <c:v>1.9991382550443916E-3</c:v>
                </c:pt>
                <c:pt idx="16">
                  <c:v>4.3731149329095985E-3</c:v>
                </c:pt>
                <c:pt idx="17">
                  <c:v>8.7462298658192109E-3</c:v>
                </c:pt>
                <c:pt idx="18">
                  <c:v>1.6034754754001866E-2</c:v>
                </c:pt>
                <c:pt idx="19">
                  <c:v>2.7005902743582017E-2</c:v>
                </c:pt>
                <c:pt idx="20">
                  <c:v>4.185914925255222E-2</c:v>
                </c:pt>
                <c:pt idx="21">
                  <c:v>5.9798784646503067E-2</c:v>
                </c:pt>
                <c:pt idx="22">
                  <c:v>7.8825670670390521E-2</c:v>
                </c:pt>
                <c:pt idx="23">
                  <c:v>9.5961686033518789E-2</c:v>
                </c:pt>
                <c:pt idx="24">
                  <c:v>0.10795689678770905</c:v>
                </c:pt>
                <c:pt idx="25">
                  <c:v>0.11227517265921692</c:v>
                </c:pt>
                <c:pt idx="26">
                  <c:v>0.10795689678770905</c:v>
                </c:pt>
                <c:pt idx="27">
                  <c:v>9.5961686033518789E-2</c:v>
                </c:pt>
                <c:pt idx="28">
                  <c:v>7.8825670670390521E-2</c:v>
                </c:pt>
                <c:pt idx="29">
                  <c:v>5.9798784646503067E-2</c:v>
                </c:pt>
                <c:pt idx="30">
                  <c:v>4.185914925255222E-2</c:v>
                </c:pt>
                <c:pt idx="31">
                  <c:v>2.7005902743582017E-2</c:v>
                </c:pt>
                <c:pt idx="32">
                  <c:v>1.6034754754001866E-2</c:v>
                </c:pt>
                <c:pt idx="33">
                  <c:v>8.7462298658192109E-3</c:v>
                </c:pt>
                <c:pt idx="34">
                  <c:v>4.3731149329095985E-3</c:v>
                </c:pt>
                <c:pt idx="35">
                  <c:v>1.9991382550443916E-3</c:v>
                </c:pt>
                <c:pt idx="36">
                  <c:v>8.3297427293516145E-4</c:v>
                </c:pt>
                <c:pt idx="37">
                  <c:v>3.1517945462411566E-4</c:v>
                </c:pt>
                <c:pt idx="38">
                  <c:v>1.0782455026614466E-4</c:v>
                </c:pt>
                <c:pt idx="39">
                  <c:v>3.31767846972753E-5</c:v>
                </c:pt>
                <c:pt idx="40">
                  <c:v>9.1236157917506944E-6</c:v>
                </c:pt>
                <c:pt idx="41">
                  <c:v>2.2252721443294415E-6</c:v>
                </c:pt>
                <c:pt idx="42">
                  <c:v>4.7684403092773653E-7</c:v>
                </c:pt>
                <c:pt idx="43">
                  <c:v>8.8715168544695334E-8</c:v>
                </c:pt>
                <c:pt idx="44">
                  <c:v>1.4113776813928782E-8</c:v>
                </c:pt>
                <c:pt idx="45">
                  <c:v>1.8818369085238398E-9</c:v>
                </c:pt>
                <c:pt idx="46">
                  <c:v>2.0454749005693874E-10</c:v>
                </c:pt>
                <c:pt idx="47">
                  <c:v>1.7408297026122416E-11</c:v>
                </c:pt>
                <c:pt idx="48">
                  <c:v>1.0880185641326566E-12</c:v>
                </c:pt>
                <c:pt idx="49">
                  <c:v>4.4408920985006312E-14</c:v>
                </c:pt>
                <c:pt idx="50">
                  <c:v>8.8817841970012444E-16</c:v>
                </c:pt>
              </c:numCache>
            </c:numRef>
          </c:val>
        </c:ser>
        <c:axId val="11568256"/>
        <c:axId val="11569792"/>
      </c:barChart>
      <c:catAx>
        <c:axId val="11568256"/>
        <c:scaling>
          <c:orientation val="minMax"/>
        </c:scaling>
        <c:axPos val="b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1569792"/>
        <c:crosses val="autoZero"/>
        <c:auto val="1"/>
        <c:lblAlgn val="ctr"/>
        <c:lblOffset val="100"/>
      </c:catAx>
      <c:valAx>
        <c:axId val="11569792"/>
        <c:scaling>
          <c:orientation val="minMax"/>
        </c:scaling>
        <c:axPos val="l"/>
        <c:majorGridlines/>
        <c:numFmt formatCode="0.000" sourceLinked="0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1568256"/>
        <c:crosses val="autoZero"/>
        <c:crossBetween val="between"/>
      </c:valAx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p=0,7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p=0,7</c:v>
          </c:tx>
          <c:cat>
            <c:numRef>
              <c:f>'ex26'!$A$2:$A$52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cat>
          <c:val>
            <c:numRef>
              <c:f>'ex26'!$H$2:$H$52</c:f>
              <c:numCache>
                <c:formatCode>0.000000000</c:formatCode>
                <c:ptCount val="51"/>
                <c:pt idx="0">
                  <c:v>7.1789798769185605E-27</c:v>
                </c:pt>
                <c:pt idx="1">
                  <c:v>8.3754765230716537E-25</c:v>
                </c:pt>
                <c:pt idx="2">
                  <c:v>4.7879807456892937E-23</c:v>
                </c:pt>
                <c:pt idx="3">
                  <c:v>1.7875128117240025E-21</c:v>
                </c:pt>
                <c:pt idx="4">
                  <c:v>4.9007642921433068E-20</c:v>
                </c:pt>
                <c:pt idx="5">
                  <c:v>1.0520307347134296E-18</c:v>
                </c:pt>
                <c:pt idx="6">
                  <c:v>1.8410537857485014E-17</c:v>
                </c:pt>
                <c:pt idx="7">
                  <c:v>2.7002122190978021E-16</c:v>
                </c:pt>
                <c:pt idx="8">
                  <c:v>3.3865161581184921E-15</c:v>
                </c:pt>
                <c:pt idx="9">
                  <c:v>3.6875398166179133E-14</c:v>
                </c:pt>
                <c:pt idx="10">
                  <c:v>3.5277464245644702E-13</c:v>
                </c:pt>
                <c:pt idx="11">
                  <c:v>2.9932393905395486E-12</c:v>
                </c:pt>
                <c:pt idx="12">
                  <c:v>2.2698732044924914E-11</c:v>
                </c:pt>
                <c:pt idx="13">
                  <c:v>1.5481699292179551E-10</c:v>
                </c:pt>
                <c:pt idx="14">
                  <c:v>9.5470478968440563E-10</c:v>
                </c:pt>
                <c:pt idx="15">
                  <c:v>5.3463468222326727E-9</c:v>
                </c:pt>
                <c:pt idx="16">
                  <c:v>2.7288645238479257E-8</c:v>
                </c:pt>
                <c:pt idx="17">
                  <c:v>1.2734701111290319E-7</c:v>
                </c:pt>
                <c:pt idx="18">
                  <c:v>5.4476221420519701E-7</c:v>
                </c:pt>
                <c:pt idx="19">
                  <c:v>2.1408199295081407E-6</c:v>
                </c:pt>
                <c:pt idx="20">
                  <c:v>7.7426320783877783E-6</c:v>
                </c:pt>
                <c:pt idx="21">
                  <c:v>2.5808773594625923E-5</c:v>
                </c:pt>
                <c:pt idx="22">
                  <c:v>7.9381530904682729E-5</c:v>
                </c:pt>
                <c:pt idx="23">
                  <c:v>2.2548956604808413E-4</c:v>
                </c:pt>
                <c:pt idx="24">
                  <c:v>5.9191011087622136E-4</c:v>
                </c:pt>
                <c:pt idx="25">
                  <c:v>1.4363685357262977E-3</c:v>
                </c:pt>
                <c:pt idx="26">
                  <c:v>3.2226217147705376E-3</c:v>
                </c:pt>
                <c:pt idx="27">
                  <c:v>6.6839561491536994E-3</c:v>
                </c:pt>
                <c:pt idx="28">
                  <c:v>1.2810915952544591E-2</c:v>
                </c:pt>
                <c:pt idx="29">
                  <c:v>2.2676793755078958E-2</c:v>
                </c:pt>
                <c:pt idx="30">
                  <c:v>3.7038763133295592E-2</c:v>
                </c:pt>
                <c:pt idx="31">
                  <c:v>5.5757277835068557E-2</c:v>
                </c:pt>
                <c:pt idx="32">
                  <c:v>7.7247062000668013E-2</c:v>
                </c:pt>
                <c:pt idx="33">
                  <c:v>9.8314442546304767E-2</c:v>
                </c:pt>
                <c:pt idx="34">
                  <c:v>0.11470018297068878</c:v>
                </c:pt>
                <c:pt idx="35">
                  <c:v>0.12234686183540125</c:v>
                </c:pt>
                <c:pt idx="36">
                  <c:v>0.11894833789552907</c:v>
                </c:pt>
                <c:pt idx="37">
                  <c:v>0.10501745147533201</c:v>
                </c:pt>
                <c:pt idx="38">
                  <c:v>8.3829720037326375E-2</c:v>
                </c:pt>
                <c:pt idx="39">
                  <c:v>6.0185440026798313E-2</c:v>
                </c:pt>
                <c:pt idx="40">
                  <c:v>3.8618990683862306E-2</c:v>
                </c:pt>
                <c:pt idx="41">
                  <c:v>2.1978287381059867E-2</c:v>
                </c:pt>
                <c:pt idx="42">
                  <c:v>1.0989143690529916E-2</c:v>
                </c:pt>
                <c:pt idx="43">
                  <c:v>4.770480981935464E-3</c:v>
                </c:pt>
                <c:pt idx="44">
                  <c:v>1.7708603645063476E-3</c:v>
                </c:pt>
                <c:pt idx="45">
                  <c:v>5.5093433562419748E-4</c:v>
                </c:pt>
                <c:pt idx="46">
                  <c:v>1.3972972280323808E-4</c:v>
                </c:pt>
                <c:pt idx="47">
                  <c:v>2.7747746372274251E-5</c:v>
                </c:pt>
                <c:pt idx="48">
                  <c:v>4.0465463459566653E-6</c:v>
                </c:pt>
                <c:pt idx="49">
                  <c:v>3.8538536628158738E-7</c:v>
                </c:pt>
                <c:pt idx="50">
                  <c:v>1.7984650426474091E-8</c:v>
                </c:pt>
              </c:numCache>
            </c:numRef>
          </c:val>
        </c:ser>
        <c:axId val="11589504"/>
        <c:axId val="11591040"/>
      </c:barChart>
      <c:catAx>
        <c:axId val="11589504"/>
        <c:scaling>
          <c:orientation val="minMax"/>
        </c:scaling>
        <c:axPos val="b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1591040"/>
        <c:crosses val="autoZero"/>
        <c:auto val="1"/>
        <c:lblAlgn val="ctr"/>
        <c:lblOffset val="100"/>
      </c:catAx>
      <c:valAx>
        <c:axId val="11591040"/>
        <c:scaling>
          <c:orientation val="minMax"/>
        </c:scaling>
        <c:axPos val="l"/>
        <c:majorGridlines/>
        <c:numFmt formatCode="0.000" sourceLinked="0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1589504"/>
        <c:crosses val="autoZero"/>
        <c:crossBetween val="between"/>
      </c:valAx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p=0,9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p=0,9</c:v>
          </c:tx>
          <c:cat>
            <c:numRef>
              <c:f>'ex26'!$A$2:$A$52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cat>
          <c:val>
            <c:numRef>
              <c:f>'ex26'!$J$2:$J$52</c:f>
              <c:numCache>
                <c:formatCode>0.000000000</c:formatCode>
                <c:ptCount val="51"/>
                <c:pt idx="0">
                  <c:v>9.9999999999999443E-51</c:v>
                </c:pt>
                <c:pt idx="1">
                  <c:v>4.4999999999999324E-48</c:v>
                </c:pt>
                <c:pt idx="2">
                  <c:v>9.9224999999998982E-46</c:v>
                </c:pt>
                <c:pt idx="3">
                  <c:v>1.428839999999992E-43</c:v>
                </c:pt>
                <c:pt idx="4">
                  <c:v>1.5109982999999771E-41</c:v>
                </c:pt>
                <c:pt idx="5">
                  <c:v>1.251106592399987E-39</c:v>
                </c:pt>
                <c:pt idx="6">
                  <c:v>8.4449694986999496E-38</c:v>
                </c:pt>
                <c:pt idx="7">
                  <c:v>4.7774398878359266E-36</c:v>
                </c:pt>
                <c:pt idx="8">
                  <c:v>2.3110865457406393E-34</c:v>
                </c:pt>
                <c:pt idx="9">
                  <c:v>9.7065634921107336E-33</c:v>
                </c:pt>
                <c:pt idx="10">
                  <c:v>3.5817219285888263E-31</c:v>
                </c:pt>
                <c:pt idx="11">
                  <c:v>1.1721999039018027E-29</c:v>
                </c:pt>
                <c:pt idx="12">
                  <c:v>3.4286847189127909E-28</c:v>
                </c:pt>
                <c:pt idx="13">
                  <c:v>9.0200782605244588E-27</c:v>
                </c:pt>
                <c:pt idx="14">
                  <c:v>2.1454900433961551E-25</c:v>
                </c:pt>
                <c:pt idx="15">
                  <c:v>4.6342584937357182E-24</c:v>
                </c:pt>
                <c:pt idx="16">
                  <c:v>9.1236964095422348E-23</c:v>
                </c:pt>
                <c:pt idx="17">
                  <c:v>1.6422653537175865E-21</c:v>
                </c:pt>
                <c:pt idx="18">
                  <c:v>2.709737833634031E-20</c:v>
                </c:pt>
                <c:pt idx="19">
                  <c:v>4.1073920846663364E-19</c:v>
                </c:pt>
                <c:pt idx="20">
                  <c:v>5.7298119581094872E-18</c:v>
                </c:pt>
                <c:pt idx="21">
                  <c:v>7.366901088997949E-17</c:v>
                </c:pt>
                <c:pt idx="22">
                  <c:v>8.7398235646748779E-16</c:v>
                </c:pt>
                <c:pt idx="23">
                  <c:v>9.5758066882524565E-15</c:v>
                </c:pt>
                <c:pt idx="24">
                  <c:v>9.6955042718555886E-14</c:v>
                </c:pt>
                <c:pt idx="25">
                  <c:v>9.0749919984568675E-13</c:v>
                </c:pt>
                <c:pt idx="26">
                  <c:v>7.8533584602030441E-12</c:v>
                </c:pt>
                <c:pt idx="27">
                  <c:v>6.2826867681624185E-11</c:v>
                </c:pt>
                <c:pt idx="28">
                  <c:v>4.6447005750343797E-10</c:v>
                </c:pt>
                <c:pt idx="29">
                  <c:v>3.1712093581269152E-9</c:v>
                </c:pt>
                <c:pt idx="30">
                  <c:v>1.9978618956199517E-8</c:v>
                </c:pt>
                <c:pt idx="31">
                  <c:v>1.1600488426180411E-7</c:v>
                </c:pt>
                <c:pt idx="32">
                  <c:v>6.1990110027401469E-7</c:v>
                </c:pt>
                <c:pt idx="33">
                  <c:v>3.0431508558906311E-6</c:v>
                </c:pt>
                <c:pt idx="34">
                  <c:v>1.3694178851507804E-5</c:v>
                </c:pt>
                <c:pt idx="35">
                  <c:v>5.6341764417631985E-5</c:v>
                </c:pt>
                <c:pt idx="36">
                  <c:v>2.1128161656612084E-4</c:v>
                </c:pt>
                <c:pt idx="37">
                  <c:v>7.1949955911705839E-4</c:v>
                </c:pt>
                <c:pt idx="38">
                  <c:v>2.215301274123577E-3</c:v>
                </c:pt>
                <c:pt idx="39">
                  <c:v>6.1346804514191425E-3</c:v>
                </c:pt>
                <c:pt idx="40">
                  <c:v>1.5183334117262338E-2</c:v>
                </c:pt>
                <c:pt idx="41">
                  <c:v>3.3329270013502756E-2</c:v>
                </c:pt>
                <c:pt idx="42">
                  <c:v>6.4277877883183954E-2</c:v>
                </c:pt>
                <c:pt idx="43">
                  <c:v>0.10762807459509881</c:v>
                </c:pt>
                <c:pt idx="44">
                  <c:v>0.15410383407934597</c:v>
                </c:pt>
                <c:pt idx="45">
                  <c:v>0.18492460089521498</c:v>
                </c:pt>
                <c:pt idx="46">
                  <c:v>0.18090450087575402</c:v>
                </c:pt>
                <c:pt idx="47">
                  <c:v>0.13856514960696051</c:v>
                </c:pt>
                <c:pt idx="48">
                  <c:v>7.7942896653915336E-2</c:v>
                </c:pt>
                <c:pt idx="49">
                  <c:v>2.8632084485111769E-2</c:v>
                </c:pt>
                <c:pt idx="50">
                  <c:v>5.1537752073201179E-3</c:v>
                </c:pt>
              </c:numCache>
            </c:numRef>
          </c:val>
        </c:ser>
        <c:axId val="45877888"/>
        <c:axId val="45965696"/>
      </c:barChart>
      <c:catAx>
        <c:axId val="45877888"/>
        <c:scaling>
          <c:orientation val="minMax"/>
        </c:scaling>
        <c:axPos val="b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45965696"/>
        <c:crosses val="autoZero"/>
        <c:auto val="1"/>
        <c:lblAlgn val="ctr"/>
        <c:lblOffset val="100"/>
      </c:catAx>
      <c:valAx>
        <c:axId val="45965696"/>
        <c:scaling>
          <c:orientation val="minMax"/>
        </c:scaling>
        <c:axPos val="l"/>
        <c:majorGridlines/>
        <c:numFmt formatCode="0.000" sourceLinked="0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45877888"/>
        <c:crosses val="autoZero"/>
        <c:crossBetween val="between"/>
      </c:valAx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000000000000144" l="0.70000000000000062" r="0.70000000000000062" t="0.75000000000000144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</xdr:row>
      <xdr:rowOff>66675</xdr:rowOff>
    </xdr:from>
    <xdr:to>
      <xdr:col>16</xdr:col>
      <xdr:colOff>238125</xdr:colOff>
      <xdr:row>18</xdr:row>
      <xdr:rowOff>47625</xdr:rowOff>
    </xdr:to>
    <xdr:graphicFrame macro="">
      <xdr:nvGraphicFramePr>
        <xdr:cNvPr id="1030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495300</xdr:colOff>
      <xdr:row>1</xdr:row>
      <xdr:rowOff>38100</xdr:rowOff>
    </xdr:from>
    <xdr:to>
      <xdr:col>22</xdr:col>
      <xdr:colOff>495300</xdr:colOff>
      <xdr:row>18</xdr:row>
      <xdr:rowOff>28575</xdr:rowOff>
    </xdr:to>
    <xdr:graphicFrame macro="">
      <xdr:nvGraphicFramePr>
        <xdr:cNvPr id="1031" name="Graphique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304800</xdr:colOff>
      <xdr:row>18</xdr:row>
      <xdr:rowOff>133350</xdr:rowOff>
    </xdr:from>
    <xdr:to>
      <xdr:col>19</xdr:col>
      <xdr:colOff>304800</xdr:colOff>
      <xdr:row>35</xdr:row>
      <xdr:rowOff>123825</xdr:rowOff>
    </xdr:to>
    <xdr:graphicFrame macro="">
      <xdr:nvGraphicFramePr>
        <xdr:cNvPr id="1032" name="Graphique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257175</xdr:colOff>
      <xdr:row>36</xdr:row>
      <xdr:rowOff>19050</xdr:rowOff>
    </xdr:from>
    <xdr:to>
      <xdr:col>16</xdr:col>
      <xdr:colOff>257175</xdr:colOff>
      <xdr:row>53</xdr:row>
      <xdr:rowOff>9525</xdr:rowOff>
    </xdr:to>
    <xdr:graphicFrame macro="">
      <xdr:nvGraphicFramePr>
        <xdr:cNvPr id="1033" name="Graphique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16</xdr:col>
      <xdr:colOff>514350</xdr:colOff>
      <xdr:row>36</xdr:row>
      <xdr:rowOff>19050</xdr:rowOff>
    </xdr:from>
    <xdr:to>
      <xdr:col>22</xdr:col>
      <xdr:colOff>514350</xdr:colOff>
      <xdr:row>53</xdr:row>
      <xdr:rowOff>9525</xdr:rowOff>
    </xdr:to>
    <xdr:graphicFrame macro="">
      <xdr:nvGraphicFramePr>
        <xdr:cNvPr id="1034" name="Graphique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2"/>
  <sheetViews>
    <sheetView showGridLines="0" tabSelected="1" topLeftCell="K1" zoomScaleNormal="100" workbookViewId="0">
      <selection activeCell="K1" sqref="K1"/>
    </sheetView>
  </sheetViews>
  <sheetFormatPr baseColWidth="10" defaultRowHeight="12.75"/>
  <cols>
    <col min="2" max="2" width="11.5703125" bestFit="1" customWidth="1"/>
    <col min="10" max="10" width="12.140625" bestFit="1" customWidth="1"/>
  </cols>
  <sheetData>
    <row r="1" spans="1:10">
      <c r="A1" s="2" t="s">
        <v>0</v>
      </c>
      <c r="B1">
        <v>0.1</v>
      </c>
      <c r="C1">
        <v>0.2</v>
      </c>
      <c r="D1">
        <v>0.3</v>
      </c>
      <c r="E1">
        <v>0.4</v>
      </c>
      <c r="F1">
        <v>0.5</v>
      </c>
      <c r="G1">
        <v>0.6</v>
      </c>
      <c r="H1">
        <v>0.7</v>
      </c>
      <c r="I1">
        <v>0.8</v>
      </c>
      <c r="J1">
        <v>0.9</v>
      </c>
    </row>
    <row r="2" spans="1:10">
      <c r="A2">
        <v>0</v>
      </c>
      <c r="B2" s="1">
        <f>BINOMDIST($A2,50,B$1,FALSE)</f>
        <v>5.1537752073201179E-3</v>
      </c>
      <c r="C2" s="1">
        <f t="shared" ref="C2:J2" si="0">BINOMDIST($A2,50,C$1,FALSE)</f>
        <v>1.4272476927059631E-5</v>
      </c>
      <c r="D2" s="1">
        <f t="shared" si="0"/>
        <v>1.7984650426474091E-8</v>
      </c>
      <c r="E2" s="1">
        <f t="shared" si="0"/>
        <v>8.0828127746476279E-12</v>
      </c>
      <c r="F2" s="1">
        <f t="shared" si="0"/>
        <v>8.8817841970012444E-16</v>
      </c>
      <c r="G2" s="1">
        <f t="shared" si="0"/>
        <v>1.2676506002282335E-20</v>
      </c>
      <c r="H2" s="1">
        <f t="shared" si="0"/>
        <v>7.1789798769185605E-27</v>
      </c>
      <c r="I2" s="1">
        <f t="shared" si="0"/>
        <v>1.1258999068426108E-35</v>
      </c>
      <c r="J2" s="1">
        <f t="shared" si="0"/>
        <v>9.9999999999999443E-51</v>
      </c>
    </row>
    <row r="3" spans="1:10">
      <c r="A3">
        <v>1</v>
      </c>
      <c r="B3" s="1">
        <f t="shared" ref="B3:J52" si="1">BINOMDIST($A3,50,B$1,FALSE)</f>
        <v>2.8632084485111783E-2</v>
      </c>
      <c r="C3" s="1">
        <f t="shared" si="1"/>
        <v>1.7840596158824555E-4</v>
      </c>
      <c r="D3" s="1">
        <f t="shared" si="1"/>
        <v>3.8538536628158733E-7</v>
      </c>
      <c r="E3" s="1">
        <f t="shared" si="1"/>
        <v>2.6942709248825377E-10</v>
      </c>
      <c r="F3" s="1">
        <f t="shared" si="1"/>
        <v>4.4408920985006312E-14</v>
      </c>
      <c r="G3" s="1">
        <f t="shared" si="1"/>
        <v>9.5073795017117588E-19</v>
      </c>
      <c r="H3" s="1">
        <f t="shared" si="1"/>
        <v>8.3754765230716537E-25</v>
      </c>
      <c r="I3" s="1">
        <f t="shared" si="1"/>
        <v>2.2517998136852278E-33</v>
      </c>
      <c r="J3" s="1">
        <f t="shared" si="1"/>
        <v>4.4999999999999324E-48</v>
      </c>
    </row>
    <row r="4" spans="1:10">
      <c r="A4">
        <v>2</v>
      </c>
      <c r="B4" s="1">
        <f t="shared" si="1"/>
        <v>7.7942896653915406E-2</v>
      </c>
      <c r="C4" s="1">
        <f t="shared" si="1"/>
        <v>1.0927365147280032E-3</v>
      </c>
      <c r="D4" s="1">
        <f t="shared" si="1"/>
        <v>4.0465463459566636E-6</v>
      </c>
      <c r="E4" s="1">
        <f t="shared" si="1"/>
        <v>4.400642510641486E-9</v>
      </c>
      <c r="F4" s="1">
        <f t="shared" si="1"/>
        <v>1.0880185641326566E-12</v>
      </c>
      <c r="G4" s="1">
        <f t="shared" si="1"/>
        <v>3.4939619668790754E-17</v>
      </c>
      <c r="H4" s="1">
        <f t="shared" si="1"/>
        <v>4.7879807456892937E-23</v>
      </c>
      <c r="I4" s="1">
        <f t="shared" si="1"/>
        <v>2.2067638174115292E-31</v>
      </c>
      <c r="J4" s="1">
        <f t="shared" si="1"/>
        <v>9.9224999999998982E-46</v>
      </c>
    </row>
    <row r="5" spans="1:10">
      <c r="A5">
        <v>3</v>
      </c>
      <c r="B5" s="1">
        <f t="shared" si="1"/>
        <v>0.13856514960696065</v>
      </c>
      <c r="C5" s="1">
        <f t="shared" si="1"/>
        <v>4.3709460589120095E-3</v>
      </c>
      <c r="D5" s="1">
        <f t="shared" si="1"/>
        <v>2.7747746372274231E-5</v>
      </c>
      <c r="E5" s="1">
        <f t="shared" si="1"/>
        <v>4.694018678017593E-8</v>
      </c>
      <c r="F5" s="1">
        <f t="shared" si="1"/>
        <v>1.7408297026122416E-11</v>
      </c>
      <c r="G5" s="1">
        <f t="shared" si="1"/>
        <v>8.3855087205097873E-16</v>
      </c>
      <c r="H5" s="1">
        <f t="shared" si="1"/>
        <v>1.7875128117240025E-21</v>
      </c>
      <c r="I5" s="1">
        <f t="shared" si="1"/>
        <v>1.4123288431433832E-29</v>
      </c>
      <c r="J5" s="1">
        <f t="shared" si="1"/>
        <v>1.428839999999992E-43</v>
      </c>
    </row>
    <row r="6" spans="1:10">
      <c r="A6">
        <v>4</v>
      </c>
      <c r="B6" s="1">
        <f t="shared" si="1"/>
        <v>0.18090450087575435</v>
      </c>
      <c r="C6" s="1">
        <f t="shared" si="1"/>
        <v>1.2839654048054039E-2</v>
      </c>
      <c r="D6" s="1">
        <f t="shared" si="1"/>
        <v>1.3972972280323797E-4</v>
      </c>
      <c r="E6" s="1">
        <f t="shared" si="1"/>
        <v>3.6769812977804411E-7</v>
      </c>
      <c r="F6" s="1">
        <f t="shared" si="1"/>
        <v>2.0454749005693874E-10</v>
      </c>
      <c r="G6" s="1">
        <f t="shared" si="1"/>
        <v>1.4779459119898408E-14</v>
      </c>
      <c r="H6" s="1">
        <f t="shared" si="1"/>
        <v>4.9007642921433068E-20</v>
      </c>
      <c r="I6" s="1">
        <f t="shared" si="1"/>
        <v>6.6379455627739195E-28</v>
      </c>
      <c r="J6" s="1">
        <f t="shared" si="1"/>
        <v>1.5109982999999771E-41</v>
      </c>
    </row>
    <row r="7" spans="1:10">
      <c r="A7">
        <v>5</v>
      </c>
      <c r="B7" s="1">
        <f t="shared" si="1"/>
        <v>0.18492460089521562</v>
      </c>
      <c r="C7" s="1">
        <f t="shared" si="1"/>
        <v>2.953120431052431E-2</v>
      </c>
      <c r="D7" s="1">
        <f t="shared" si="1"/>
        <v>5.5093433562419705E-4</v>
      </c>
      <c r="E7" s="1">
        <f t="shared" si="1"/>
        <v>2.2552151959720086E-6</v>
      </c>
      <c r="F7" s="1">
        <f t="shared" si="1"/>
        <v>1.8818369085238398E-9</v>
      </c>
      <c r="G7" s="1">
        <f t="shared" si="1"/>
        <v>2.0395653585459826E-13</v>
      </c>
      <c r="H7" s="1">
        <f t="shared" si="1"/>
        <v>1.0520307347134296E-18</v>
      </c>
      <c r="I7" s="1">
        <f t="shared" si="1"/>
        <v>2.4427639671007745E-26</v>
      </c>
      <c r="J7" s="1">
        <f t="shared" si="1"/>
        <v>1.251106592399987E-39</v>
      </c>
    </row>
    <row r="8" spans="1:10">
      <c r="A8">
        <v>6</v>
      </c>
      <c r="B8" s="1">
        <f t="shared" si="1"/>
        <v>0.15410383407934625</v>
      </c>
      <c r="C8" s="1">
        <f t="shared" si="1"/>
        <v>5.5371008082233074E-2</v>
      </c>
      <c r="D8" s="1">
        <f t="shared" si="1"/>
        <v>1.7708603645063443E-3</v>
      </c>
      <c r="E8" s="1">
        <f t="shared" si="1"/>
        <v>1.1276075979860018E-5</v>
      </c>
      <c r="F8" s="1">
        <f t="shared" si="1"/>
        <v>1.4113776813928782E-8</v>
      </c>
      <c r="G8" s="1">
        <f t="shared" si="1"/>
        <v>2.2945110283642319E-12</v>
      </c>
      <c r="H8" s="1">
        <f t="shared" si="1"/>
        <v>1.8410537857485014E-17</v>
      </c>
      <c r="I8" s="1">
        <f t="shared" si="1"/>
        <v>7.3282919013023439E-25</v>
      </c>
      <c r="J8" s="1">
        <f t="shared" si="1"/>
        <v>8.4449694986999496E-38</v>
      </c>
    </row>
    <row r="9" spans="1:10">
      <c r="A9">
        <v>7</v>
      </c>
      <c r="B9" s="1">
        <f t="shared" si="1"/>
        <v>0.1076280745950992</v>
      </c>
      <c r="C9" s="1">
        <f t="shared" si="1"/>
        <v>8.7011584129223218E-2</v>
      </c>
      <c r="D9" s="1">
        <f t="shared" si="1"/>
        <v>4.7704809819354554E-3</v>
      </c>
      <c r="E9" s="1">
        <f t="shared" si="1"/>
        <v>4.7252127915603952E-5</v>
      </c>
      <c r="F9" s="1">
        <f t="shared" si="1"/>
        <v>8.8715168544695334E-8</v>
      </c>
      <c r="G9" s="1">
        <f t="shared" si="1"/>
        <v>2.1633961124577061E-11</v>
      </c>
      <c r="H9" s="1">
        <f t="shared" si="1"/>
        <v>2.7002122190978021E-16</v>
      </c>
      <c r="I9" s="1">
        <f t="shared" si="1"/>
        <v>1.8425419637560232E-23</v>
      </c>
      <c r="J9" s="1">
        <f t="shared" si="1"/>
        <v>4.7774398878359266E-36</v>
      </c>
    </row>
    <row r="10" spans="1:10">
      <c r="A10">
        <v>8</v>
      </c>
      <c r="B10" s="1">
        <f t="shared" si="1"/>
        <v>6.427787788318419E-2</v>
      </c>
      <c r="C10" s="1">
        <f t="shared" si="1"/>
        <v>0.11692181617364386</v>
      </c>
      <c r="D10" s="1">
        <f t="shared" si="1"/>
        <v>1.0989143690529899E-2</v>
      </c>
      <c r="E10" s="1">
        <f t="shared" si="1"/>
        <v>1.693201250309138E-4</v>
      </c>
      <c r="F10" s="1">
        <f t="shared" si="1"/>
        <v>4.7684403092773664E-7</v>
      </c>
      <c r="G10" s="1">
        <f t="shared" si="1"/>
        <v>1.7442381156690266E-10</v>
      </c>
      <c r="H10" s="1">
        <f t="shared" si="1"/>
        <v>3.3865161581184921E-15</v>
      </c>
      <c r="I10" s="1">
        <f t="shared" si="1"/>
        <v>3.9614652220754597E-22</v>
      </c>
      <c r="J10" s="1">
        <f t="shared" si="1"/>
        <v>2.3110865457406393E-34</v>
      </c>
    </row>
    <row r="11" spans="1:10">
      <c r="A11">
        <v>9</v>
      </c>
      <c r="B11" s="1">
        <f t="shared" si="1"/>
        <v>3.3329270013502867E-2</v>
      </c>
      <c r="C11" s="1">
        <f t="shared" si="1"/>
        <v>0.13640878553591809</v>
      </c>
      <c r="D11" s="1">
        <f t="shared" si="1"/>
        <v>2.1978287381059822E-2</v>
      </c>
      <c r="E11" s="1">
        <f t="shared" si="1"/>
        <v>5.2677372231839934E-4</v>
      </c>
      <c r="F11" s="1">
        <f t="shared" si="1"/>
        <v>2.2252721443294415E-6</v>
      </c>
      <c r="G11" s="1">
        <f t="shared" si="1"/>
        <v>1.2209666809683204E-9</v>
      </c>
      <c r="H11" s="1">
        <f t="shared" si="1"/>
        <v>3.6875398166179133E-14</v>
      </c>
      <c r="I11" s="1">
        <f t="shared" si="1"/>
        <v>7.3947350812075479E-21</v>
      </c>
      <c r="J11" s="1">
        <f t="shared" si="1"/>
        <v>9.7065634921107336E-33</v>
      </c>
    </row>
    <row r="12" spans="1:10">
      <c r="A12">
        <v>10</v>
      </c>
      <c r="B12" s="1">
        <f t="shared" si="1"/>
        <v>1.5183334117262449E-2</v>
      </c>
      <c r="C12" s="1">
        <f t="shared" si="1"/>
        <v>0.13981900517431575</v>
      </c>
      <c r="D12" s="1">
        <f t="shared" si="1"/>
        <v>3.8618990683862237E-2</v>
      </c>
      <c r="E12" s="1">
        <f t="shared" si="1"/>
        <v>1.4398481743369618E-3</v>
      </c>
      <c r="F12" s="1">
        <f t="shared" si="1"/>
        <v>9.1236157917506944E-6</v>
      </c>
      <c r="G12" s="1">
        <f t="shared" si="1"/>
        <v>7.5089450879551786E-9</v>
      </c>
      <c r="H12" s="1">
        <f t="shared" si="1"/>
        <v>3.5277464245644702E-13</v>
      </c>
      <c r="I12" s="1">
        <f t="shared" si="1"/>
        <v>1.2127365533180412E-19</v>
      </c>
      <c r="J12" s="1">
        <f t="shared" si="1"/>
        <v>3.5817219285888263E-31</v>
      </c>
    </row>
    <row r="13" spans="1:10">
      <c r="A13">
        <v>11</v>
      </c>
      <c r="B13" s="1">
        <f t="shared" si="1"/>
        <v>6.1346804514191651E-3</v>
      </c>
      <c r="C13" s="1">
        <f t="shared" si="1"/>
        <v>0.12710818652210518</v>
      </c>
      <c r="D13" s="1">
        <f t="shared" si="1"/>
        <v>6.0185440026798216E-2</v>
      </c>
      <c r="E13" s="1">
        <f t="shared" si="1"/>
        <v>3.4905410286956541E-3</v>
      </c>
      <c r="F13" s="1">
        <f t="shared" si="1"/>
        <v>3.31767846972753E-5</v>
      </c>
      <c r="G13" s="1">
        <f t="shared" si="1"/>
        <v>4.095788229793704E-8</v>
      </c>
      <c r="H13" s="1">
        <f t="shared" si="1"/>
        <v>2.9932393905395486E-12</v>
      </c>
      <c r="I13" s="1">
        <f t="shared" si="1"/>
        <v>1.7639804411898701E-18</v>
      </c>
      <c r="J13" s="1">
        <f t="shared" si="1"/>
        <v>1.1721999039018027E-29</v>
      </c>
    </row>
    <row r="14" spans="1:10">
      <c r="A14">
        <v>12</v>
      </c>
      <c r="B14" s="1">
        <f t="shared" si="1"/>
        <v>2.2153012741235848E-3</v>
      </c>
      <c r="C14" s="1">
        <f t="shared" si="1"/>
        <v>0.10327540154921067</v>
      </c>
      <c r="D14" s="1">
        <f t="shared" si="1"/>
        <v>8.3829720037326069E-2</v>
      </c>
      <c r="E14" s="1">
        <f t="shared" si="1"/>
        <v>7.5628388955072704E-3</v>
      </c>
      <c r="F14" s="1">
        <f t="shared" si="1"/>
        <v>1.0782455026614466E-4</v>
      </c>
      <c r="G14" s="1">
        <f t="shared" si="1"/>
        <v>1.9966967620244339E-7</v>
      </c>
      <c r="H14" s="1">
        <f t="shared" si="1"/>
        <v>2.2698732044924914E-11</v>
      </c>
      <c r="I14" s="1">
        <f t="shared" si="1"/>
        <v>2.2931745735468224E-17</v>
      </c>
      <c r="J14" s="1">
        <f t="shared" si="1"/>
        <v>3.4286847189127909E-28</v>
      </c>
    </row>
    <row r="15" spans="1:10">
      <c r="A15">
        <v>13</v>
      </c>
      <c r="B15" s="1">
        <f t="shared" si="1"/>
        <v>7.1949955911706359E-4</v>
      </c>
      <c r="C15" s="1">
        <f t="shared" si="1"/>
        <v>7.5470485747500204E-2</v>
      </c>
      <c r="D15" s="1">
        <f t="shared" si="1"/>
        <v>0.10501745147533162</v>
      </c>
      <c r="E15" s="1">
        <f t="shared" si="1"/>
        <v>1.47378398989372E-2</v>
      </c>
      <c r="F15" s="1">
        <f t="shared" si="1"/>
        <v>3.1517945462411566E-4</v>
      </c>
      <c r="G15" s="1">
        <f t="shared" si="1"/>
        <v>8.7547473411840627E-7</v>
      </c>
      <c r="H15" s="1">
        <f t="shared" si="1"/>
        <v>1.5481699292179551E-10</v>
      </c>
      <c r="I15" s="1">
        <f t="shared" si="1"/>
        <v>2.6812502706085991E-16</v>
      </c>
      <c r="J15" s="1">
        <f t="shared" si="1"/>
        <v>9.0200782605244588E-27</v>
      </c>
    </row>
    <row r="16" spans="1:10">
      <c r="A16">
        <v>14</v>
      </c>
      <c r="B16" s="1">
        <f t="shared" si="1"/>
        <v>2.1128161656612236E-4</v>
      </c>
      <c r="C16" s="1">
        <f t="shared" si="1"/>
        <v>4.9864428083169599E-2</v>
      </c>
      <c r="D16" s="1">
        <f t="shared" si="1"/>
        <v>0.11894833789552864</v>
      </c>
      <c r="E16" s="1">
        <f t="shared" si="1"/>
        <v>2.5966670298127516E-2</v>
      </c>
      <c r="F16" s="1">
        <f t="shared" si="1"/>
        <v>8.3297427293516145E-4</v>
      </c>
      <c r="G16" s="1">
        <f t="shared" si="1"/>
        <v>3.4706319816836841E-6</v>
      </c>
      <c r="H16" s="1">
        <f t="shared" si="1"/>
        <v>9.5470478968440563E-10</v>
      </c>
      <c r="I16" s="1">
        <f t="shared" si="1"/>
        <v>2.8344645717862421E-15</v>
      </c>
      <c r="J16" s="1">
        <f t="shared" si="1"/>
        <v>2.1454900433961551E-25</v>
      </c>
    </row>
    <row r="17" spans="1:10">
      <c r="A17">
        <v>15</v>
      </c>
      <c r="B17" s="1">
        <f t="shared" si="1"/>
        <v>5.6341764417632391E-5</v>
      </c>
      <c r="C17" s="1">
        <f t="shared" si="1"/>
        <v>2.991865684990179E-2</v>
      </c>
      <c r="D17" s="1">
        <f t="shared" si="1"/>
        <v>0.12234686183540083</v>
      </c>
      <c r="E17" s="1">
        <f t="shared" si="1"/>
        <v>4.1546672477003922E-2</v>
      </c>
      <c r="F17" s="1">
        <f t="shared" si="1"/>
        <v>1.9991382550443916E-3</v>
      </c>
      <c r="G17" s="1">
        <f t="shared" si="1"/>
        <v>1.2494275134061278E-5</v>
      </c>
      <c r="H17" s="1">
        <f t="shared" si="1"/>
        <v>5.3463468222326727E-9</v>
      </c>
      <c r="I17" s="1">
        <f t="shared" si="1"/>
        <v>2.7210859889147812E-14</v>
      </c>
      <c r="J17" s="1">
        <f t="shared" si="1"/>
        <v>4.6342584937357182E-24</v>
      </c>
    </row>
    <row r="18" spans="1:10">
      <c r="A18">
        <v>16</v>
      </c>
      <c r="B18" s="1">
        <f t="shared" si="1"/>
        <v>1.3694178851507904E-5</v>
      </c>
      <c r="C18" s="1">
        <f t="shared" si="1"/>
        <v>1.6361765464790047E-2</v>
      </c>
      <c r="D18" s="1">
        <f t="shared" si="1"/>
        <v>0.11470018297068835</v>
      </c>
      <c r="E18" s="1">
        <f t="shared" si="1"/>
        <v>6.0588897362297521E-2</v>
      </c>
      <c r="F18" s="1">
        <f t="shared" si="1"/>
        <v>4.3731149329095985E-3</v>
      </c>
      <c r="G18" s="1">
        <f t="shared" si="1"/>
        <v>4.0996840283638614E-5</v>
      </c>
      <c r="H18" s="1">
        <f t="shared" si="1"/>
        <v>2.7288645238479257E-8</v>
      </c>
      <c r="I18" s="1">
        <f t="shared" si="1"/>
        <v>2.3809502403004397E-13</v>
      </c>
      <c r="J18" s="1">
        <f t="shared" si="1"/>
        <v>9.1236964095422348E-23</v>
      </c>
    </row>
    <row r="19" spans="1:10">
      <c r="A19">
        <v>17</v>
      </c>
      <c r="B19" s="1">
        <f t="shared" si="1"/>
        <v>3.0431508558906527E-6</v>
      </c>
      <c r="C19" s="1">
        <f t="shared" si="1"/>
        <v>8.1808827323950322E-3</v>
      </c>
      <c r="D19" s="1">
        <f t="shared" si="1"/>
        <v>9.8314442546304406E-2</v>
      </c>
      <c r="E19" s="1">
        <f t="shared" si="1"/>
        <v>8.078519648306326E-2</v>
      </c>
      <c r="F19" s="1">
        <f t="shared" si="1"/>
        <v>8.7462298658192109E-3</v>
      </c>
      <c r="G19" s="1">
        <f t="shared" si="1"/>
        <v>1.2299052085091552E-4</v>
      </c>
      <c r="H19" s="1">
        <f t="shared" si="1"/>
        <v>1.2734701111290319E-7</v>
      </c>
      <c r="I19" s="1">
        <f t="shared" si="1"/>
        <v>1.9047601922403441E-12</v>
      </c>
      <c r="J19" s="1">
        <f t="shared" si="1"/>
        <v>1.6422653537175865E-21</v>
      </c>
    </row>
    <row r="20" spans="1:10">
      <c r="A20">
        <v>18</v>
      </c>
      <c r="B20" s="1">
        <f t="shared" si="1"/>
        <v>6.1990110027401913E-7</v>
      </c>
      <c r="C20" s="1">
        <f t="shared" si="1"/>
        <v>3.7495712523477262E-3</v>
      </c>
      <c r="D20" s="1">
        <f t="shared" si="1"/>
        <v>7.7247062000667735E-2</v>
      </c>
      <c r="E20" s="1">
        <f t="shared" si="1"/>
        <v>9.8737462368188533E-2</v>
      </c>
      <c r="F20" s="1">
        <f t="shared" si="1"/>
        <v>1.6034754754001866E-2</v>
      </c>
      <c r="G20" s="1">
        <f t="shared" si="1"/>
        <v>3.382239323400182E-4</v>
      </c>
      <c r="H20" s="1">
        <f t="shared" si="1"/>
        <v>5.4476221420519701E-7</v>
      </c>
      <c r="I20" s="1">
        <f t="shared" si="1"/>
        <v>1.3968241409762566E-11</v>
      </c>
      <c r="J20" s="1">
        <f t="shared" si="1"/>
        <v>2.709737833634031E-20</v>
      </c>
    </row>
    <row r="21" spans="1:10">
      <c r="A21">
        <v>19</v>
      </c>
      <c r="B21" s="1">
        <f t="shared" si="1"/>
        <v>1.1600488426180494E-7</v>
      </c>
      <c r="C21" s="1">
        <f t="shared" si="1"/>
        <v>1.5787668430937737E-3</v>
      </c>
      <c r="D21" s="1">
        <f t="shared" si="1"/>
        <v>5.5757277835068363E-2</v>
      </c>
      <c r="E21" s="1">
        <f t="shared" si="1"/>
        <v>0.11086311564147464</v>
      </c>
      <c r="F21" s="1">
        <f t="shared" si="1"/>
        <v>2.7005902743582017E-2</v>
      </c>
      <c r="G21" s="1">
        <f t="shared" si="1"/>
        <v>8.5446046064846742E-4</v>
      </c>
      <c r="H21" s="1">
        <f t="shared" si="1"/>
        <v>2.1408199295081407E-6</v>
      </c>
      <c r="I21" s="1">
        <f t="shared" si="1"/>
        <v>9.4101836865769057E-11</v>
      </c>
      <c r="J21" s="1">
        <f t="shared" si="1"/>
        <v>4.1073920846663364E-19</v>
      </c>
    </row>
    <row r="22" spans="1:10">
      <c r="A22">
        <v>20</v>
      </c>
      <c r="B22" s="1">
        <f t="shared" si="1"/>
        <v>1.9978618956199798E-8</v>
      </c>
      <c r="C22" s="1">
        <f t="shared" si="1"/>
        <v>6.1177215169883796E-4</v>
      </c>
      <c r="D22" s="1">
        <f t="shared" si="1"/>
        <v>3.703876313329546E-2</v>
      </c>
      <c r="E22" s="1">
        <f t="shared" si="1"/>
        <v>0.11455855282952412</v>
      </c>
      <c r="F22" s="1">
        <f t="shared" si="1"/>
        <v>4.185914925255222E-2</v>
      </c>
      <c r="G22" s="1">
        <f t="shared" si="1"/>
        <v>1.9866205710076827E-3</v>
      </c>
      <c r="H22" s="1">
        <f t="shared" si="1"/>
        <v>7.7426320783877783E-6</v>
      </c>
      <c r="I22" s="1">
        <f t="shared" si="1"/>
        <v>5.8343138856776594E-10</v>
      </c>
      <c r="J22" s="1">
        <f t="shared" si="1"/>
        <v>5.7298119581094872E-18</v>
      </c>
    </row>
    <row r="23" spans="1:10">
      <c r="A23">
        <v>21</v>
      </c>
      <c r="B23" s="1">
        <f t="shared" si="1"/>
        <v>3.1712093581269371E-9</v>
      </c>
      <c r="C23" s="1">
        <f t="shared" si="1"/>
        <v>2.1849005417815741E-4</v>
      </c>
      <c r="D23" s="1">
        <f t="shared" si="1"/>
        <v>2.2676793755078882E-2</v>
      </c>
      <c r="E23" s="1">
        <f t="shared" si="1"/>
        <v>0.10910338364716569</v>
      </c>
      <c r="F23" s="1">
        <f t="shared" si="1"/>
        <v>5.9798784646503067E-2</v>
      </c>
      <c r="G23" s="1">
        <f t="shared" si="1"/>
        <v>4.2570440807307456E-3</v>
      </c>
      <c r="H23" s="1">
        <f t="shared" si="1"/>
        <v>2.5808773594625923E-5</v>
      </c>
      <c r="I23" s="1">
        <f t="shared" si="1"/>
        <v>3.3338936489586725E-9</v>
      </c>
      <c r="J23" s="1">
        <f t="shared" si="1"/>
        <v>7.366901088997949E-17</v>
      </c>
    </row>
    <row r="24" spans="1:10">
      <c r="A24">
        <v>22</v>
      </c>
      <c r="B24" s="1">
        <f t="shared" si="1"/>
        <v>4.6447005750344138E-10</v>
      </c>
      <c r="C24" s="1">
        <f t="shared" si="1"/>
        <v>7.2002404217801639E-5</v>
      </c>
      <c r="D24" s="1">
        <f t="shared" si="1"/>
        <v>1.2810915952544546E-2</v>
      </c>
      <c r="E24" s="1">
        <f t="shared" si="1"/>
        <v>9.5878731083872765E-2</v>
      </c>
      <c r="F24" s="1">
        <f t="shared" si="1"/>
        <v>7.8825670670390521E-2</v>
      </c>
      <c r="G24" s="1">
        <f t="shared" si="1"/>
        <v>8.4173371596267081E-3</v>
      </c>
      <c r="H24" s="1">
        <f t="shared" si="1"/>
        <v>7.9381530904682729E-5</v>
      </c>
      <c r="I24" s="1">
        <f t="shared" si="1"/>
        <v>1.7578711967236553E-8</v>
      </c>
      <c r="J24" s="1">
        <f t="shared" si="1"/>
        <v>8.7398235646748779E-16</v>
      </c>
    </row>
    <row r="25" spans="1:10">
      <c r="A25">
        <v>23</v>
      </c>
      <c r="B25" s="1">
        <f t="shared" si="1"/>
        <v>6.282686768162509E-11</v>
      </c>
      <c r="C25" s="1">
        <f t="shared" si="1"/>
        <v>2.1913775196722191E-5</v>
      </c>
      <c r="D25" s="1">
        <f t="shared" si="1"/>
        <v>6.6839561491536751E-3</v>
      </c>
      <c r="E25" s="1">
        <f t="shared" si="1"/>
        <v>7.7814622328940306E-2</v>
      </c>
      <c r="F25" s="1">
        <f t="shared" si="1"/>
        <v>9.5961686033518789E-2</v>
      </c>
      <c r="G25" s="1">
        <f t="shared" si="1"/>
        <v>1.5370789595840101E-2</v>
      </c>
      <c r="H25" s="1">
        <f t="shared" si="1"/>
        <v>2.2548956604808413E-4</v>
      </c>
      <c r="I25" s="1">
        <f t="shared" si="1"/>
        <v>8.5600684362195674E-8</v>
      </c>
      <c r="J25" s="1">
        <f t="shared" si="1"/>
        <v>9.5758066882524565E-15</v>
      </c>
    </row>
    <row r="26" spans="1:10">
      <c r="A26">
        <v>24</v>
      </c>
      <c r="B26" s="1">
        <f t="shared" si="1"/>
        <v>7.8533584602031007E-12</v>
      </c>
      <c r="C26" s="1">
        <f t="shared" si="1"/>
        <v>6.1632492740781417E-6</v>
      </c>
      <c r="D26" s="1">
        <f t="shared" si="1"/>
        <v>3.2226217147705146E-3</v>
      </c>
      <c r="E26" s="1">
        <f t="shared" si="1"/>
        <v>5.8360966746705364E-2</v>
      </c>
      <c r="F26" s="1">
        <f t="shared" si="1"/>
        <v>0.10795689678770905</v>
      </c>
      <c r="G26" s="1">
        <f t="shared" si="1"/>
        <v>2.5938207442980116E-2</v>
      </c>
      <c r="H26" s="1">
        <f t="shared" si="1"/>
        <v>5.9191011087622136E-4</v>
      </c>
      <c r="I26" s="1">
        <f t="shared" si="1"/>
        <v>3.8520307962988163E-7</v>
      </c>
      <c r="J26" s="1">
        <f t="shared" si="1"/>
        <v>9.6955042718555886E-14</v>
      </c>
    </row>
    <row r="27" spans="1:10">
      <c r="A27">
        <v>25</v>
      </c>
      <c r="B27" s="1">
        <f t="shared" si="1"/>
        <v>9.0749919984569312E-13</v>
      </c>
      <c r="C27" s="1">
        <f t="shared" si="1"/>
        <v>1.6024448112603116E-6</v>
      </c>
      <c r="D27" s="1">
        <f t="shared" si="1"/>
        <v>1.4363685357262873E-3</v>
      </c>
      <c r="E27" s="1">
        <f t="shared" si="1"/>
        <v>4.0463603611048997E-2</v>
      </c>
      <c r="F27" s="1">
        <f t="shared" si="1"/>
        <v>0.11227517265921692</v>
      </c>
      <c r="G27" s="1">
        <f t="shared" si="1"/>
        <v>4.0463603611048997E-2</v>
      </c>
      <c r="H27" s="1">
        <f t="shared" si="1"/>
        <v>1.4363685357262977E-3</v>
      </c>
      <c r="I27" s="1">
        <f t="shared" si="1"/>
        <v>1.6024448112603001E-6</v>
      </c>
      <c r="J27" s="1">
        <f t="shared" si="1"/>
        <v>9.0749919984568675E-13</v>
      </c>
    </row>
    <row r="28" spans="1:10">
      <c r="A28">
        <v>26</v>
      </c>
      <c r="B28" s="1">
        <f t="shared" si="1"/>
        <v>9.695504271855725E-14</v>
      </c>
      <c r="C28" s="1">
        <f t="shared" si="1"/>
        <v>3.8520307962988444E-7</v>
      </c>
      <c r="D28" s="1">
        <f t="shared" si="1"/>
        <v>5.9191011087621713E-4</v>
      </c>
      <c r="E28" s="1">
        <f t="shared" si="1"/>
        <v>2.5938207442980112E-2</v>
      </c>
      <c r="F28" s="1">
        <f t="shared" si="1"/>
        <v>0.10795689678770905</v>
      </c>
      <c r="G28" s="1">
        <f t="shared" si="1"/>
        <v>5.8360966746705371E-2</v>
      </c>
      <c r="H28" s="1">
        <f t="shared" ref="C28:J43" si="2">BINOMDIST($A28,50,H$1,FALSE)</f>
        <v>3.2226217147705376E-3</v>
      </c>
      <c r="I28" s="1">
        <f t="shared" si="2"/>
        <v>6.1632492740780993E-6</v>
      </c>
      <c r="J28" s="1">
        <f t="shared" si="2"/>
        <v>7.8533584602030441E-12</v>
      </c>
    </row>
    <row r="29" spans="1:10">
      <c r="A29">
        <v>27</v>
      </c>
      <c r="B29" s="1">
        <f t="shared" si="1"/>
        <v>9.5758066882525906E-15</v>
      </c>
      <c r="C29" s="1">
        <f t="shared" si="2"/>
        <v>8.5600684362196296E-8</v>
      </c>
      <c r="D29" s="1">
        <f t="shared" si="2"/>
        <v>2.2548956604808259E-4</v>
      </c>
      <c r="E29" s="1">
        <f t="shared" si="2"/>
        <v>1.5370789595840101E-2</v>
      </c>
      <c r="F29" s="1">
        <f t="shared" si="2"/>
        <v>9.5961686033518789E-2</v>
      </c>
      <c r="G29" s="1">
        <f t="shared" si="2"/>
        <v>7.7814622328940306E-2</v>
      </c>
      <c r="H29" s="1">
        <f t="shared" si="2"/>
        <v>6.6839561491536994E-3</v>
      </c>
      <c r="I29" s="1">
        <f t="shared" si="2"/>
        <v>2.1913775196722191E-5</v>
      </c>
      <c r="J29" s="1">
        <f t="shared" si="2"/>
        <v>6.2826867681624185E-11</v>
      </c>
    </row>
    <row r="30" spans="1:10">
      <c r="A30">
        <v>28</v>
      </c>
      <c r="B30" s="1">
        <f t="shared" si="1"/>
        <v>8.7398235646750012E-16</v>
      </c>
      <c r="C30" s="1">
        <f t="shared" si="2"/>
        <v>1.7578711967236675E-8</v>
      </c>
      <c r="D30" s="1">
        <f t="shared" si="2"/>
        <v>7.938153090468216E-5</v>
      </c>
      <c r="E30" s="1">
        <f t="shared" si="2"/>
        <v>8.4173371596267081E-3</v>
      </c>
      <c r="F30" s="1">
        <f t="shared" si="2"/>
        <v>7.8825670670390521E-2</v>
      </c>
      <c r="G30" s="1">
        <f t="shared" si="2"/>
        <v>9.5878731083872765E-2</v>
      </c>
      <c r="H30" s="1">
        <f t="shared" si="2"/>
        <v>1.2810915952544591E-2</v>
      </c>
      <c r="I30" s="1">
        <f t="shared" si="2"/>
        <v>7.2002404217801124E-5</v>
      </c>
      <c r="J30" s="1">
        <f t="shared" si="2"/>
        <v>4.6447005750343797E-10</v>
      </c>
    </row>
    <row r="31" spans="1:10">
      <c r="A31">
        <v>29</v>
      </c>
      <c r="B31" s="1">
        <f t="shared" si="1"/>
        <v>7.3669010889980538E-17</v>
      </c>
      <c r="C31" s="1">
        <f t="shared" si="2"/>
        <v>3.3338936489586957E-9</v>
      </c>
      <c r="D31" s="1">
        <f t="shared" si="2"/>
        <v>2.580877359462574E-5</v>
      </c>
      <c r="E31" s="1">
        <f t="shared" si="2"/>
        <v>4.2570440807307456E-3</v>
      </c>
      <c r="F31" s="1">
        <f t="shared" si="2"/>
        <v>5.9798784646503067E-2</v>
      </c>
      <c r="G31" s="1">
        <f t="shared" si="2"/>
        <v>0.10910338364716569</v>
      </c>
      <c r="H31" s="1">
        <f t="shared" si="2"/>
        <v>2.2676793755078958E-2</v>
      </c>
      <c r="I31" s="1">
        <f t="shared" si="2"/>
        <v>2.1849005417815583E-4</v>
      </c>
      <c r="J31" s="1">
        <f t="shared" si="2"/>
        <v>3.1712093581269152E-9</v>
      </c>
    </row>
    <row r="32" spans="1:10">
      <c r="A32">
        <v>30</v>
      </c>
      <c r="B32" s="1">
        <f t="shared" si="1"/>
        <v>5.7298119581095689E-18</v>
      </c>
      <c r="C32" s="1">
        <f t="shared" si="2"/>
        <v>5.8343138856777018E-10</v>
      </c>
      <c r="D32" s="1">
        <f t="shared" si="2"/>
        <v>7.7426320783877241E-6</v>
      </c>
      <c r="E32" s="1">
        <f t="shared" si="2"/>
        <v>1.9866205710076827E-3</v>
      </c>
      <c r="F32" s="1">
        <f t="shared" si="2"/>
        <v>4.185914925255222E-2</v>
      </c>
      <c r="G32" s="1">
        <f t="shared" si="2"/>
        <v>0.11455855282952411</v>
      </c>
      <c r="H32" s="1">
        <f t="shared" si="2"/>
        <v>3.7038763133295592E-2</v>
      </c>
      <c r="I32" s="1">
        <f t="shared" si="2"/>
        <v>6.1177215169883807E-4</v>
      </c>
      <c r="J32" s="1">
        <f t="shared" si="2"/>
        <v>1.9978618956199517E-8</v>
      </c>
    </row>
    <row r="33" spans="1:10">
      <c r="A33">
        <v>31</v>
      </c>
      <c r="B33" s="1">
        <f t="shared" si="1"/>
        <v>4.1073920846663946E-19</v>
      </c>
      <c r="C33" s="1">
        <f t="shared" si="2"/>
        <v>9.4101836865769742E-11</v>
      </c>
      <c r="D33" s="1">
        <f t="shared" si="2"/>
        <v>2.1408199295081258E-6</v>
      </c>
      <c r="E33" s="1">
        <f t="shared" si="2"/>
        <v>8.5446046064846732E-4</v>
      </c>
      <c r="F33" s="1">
        <f t="shared" si="2"/>
        <v>2.7005902743582017E-2</v>
      </c>
      <c r="G33" s="1">
        <f t="shared" si="2"/>
        <v>0.11086311564147464</v>
      </c>
      <c r="H33" s="1">
        <f t="shared" si="2"/>
        <v>5.5757277835068557E-2</v>
      </c>
      <c r="I33" s="1">
        <f t="shared" si="2"/>
        <v>1.5787668430937681E-3</v>
      </c>
      <c r="J33" s="1">
        <f t="shared" si="2"/>
        <v>1.1600488426180411E-7</v>
      </c>
    </row>
    <row r="34" spans="1:10">
      <c r="A34">
        <v>32</v>
      </c>
      <c r="B34" s="1">
        <f t="shared" si="1"/>
        <v>2.7097378336340701E-20</v>
      </c>
      <c r="C34" s="1">
        <f t="shared" si="2"/>
        <v>1.3968241409762666E-11</v>
      </c>
      <c r="D34" s="1">
        <f t="shared" si="2"/>
        <v>5.4476221420519331E-7</v>
      </c>
      <c r="E34" s="1">
        <f t="shared" si="2"/>
        <v>3.3822393234001825E-4</v>
      </c>
      <c r="F34" s="1">
        <f t="shared" si="2"/>
        <v>1.6034754754001866E-2</v>
      </c>
      <c r="G34" s="1">
        <f t="shared" si="2"/>
        <v>9.8737462368188533E-2</v>
      </c>
      <c r="H34" s="1">
        <f t="shared" si="2"/>
        <v>7.7247062000668013E-2</v>
      </c>
      <c r="I34" s="1">
        <f t="shared" si="2"/>
        <v>3.7495712523477132E-3</v>
      </c>
      <c r="J34" s="1">
        <f t="shared" si="2"/>
        <v>6.1990110027401469E-7</v>
      </c>
    </row>
    <row r="35" spans="1:10">
      <c r="A35">
        <v>33</v>
      </c>
      <c r="B35" s="1">
        <f t="shared" si="1"/>
        <v>1.6422653537176099E-21</v>
      </c>
      <c r="C35" s="1">
        <f t="shared" si="2"/>
        <v>1.9047601922403574E-12</v>
      </c>
      <c r="D35" s="1">
        <f t="shared" si="2"/>
        <v>1.2734701111290229E-7</v>
      </c>
      <c r="E35" s="1">
        <f t="shared" si="2"/>
        <v>1.2299052085091552E-4</v>
      </c>
      <c r="F35" s="1">
        <f t="shared" si="2"/>
        <v>8.7462298658192109E-3</v>
      </c>
      <c r="G35" s="1">
        <f t="shared" si="2"/>
        <v>8.078519648306326E-2</v>
      </c>
      <c r="H35" s="1">
        <f t="shared" si="2"/>
        <v>9.8314442546304767E-2</v>
      </c>
      <c r="I35" s="1">
        <f t="shared" si="2"/>
        <v>8.180882732395001E-3</v>
      </c>
      <c r="J35" s="1">
        <f t="shared" si="2"/>
        <v>3.0431508558906311E-6</v>
      </c>
    </row>
    <row r="36" spans="1:10">
      <c r="A36">
        <v>34</v>
      </c>
      <c r="B36" s="1">
        <f t="shared" si="1"/>
        <v>9.123696409542363E-23</v>
      </c>
      <c r="C36" s="1">
        <f t="shared" si="2"/>
        <v>2.3809502403004568E-13</v>
      </c>
      <c r="D36" s="1">
        <f t="shared" si="2"/>
        <v>2.7288645238479062E-8</v>
      </c>
      <c r="E36" s="1">
        <f t="shared" si="2"/>
        <v>4.0996840283638614E-5</v>
      </c>
      <c r="F36" s="1">
        <f t="shared" si="2"/>
        <v>4.3731149329095985E-3</v>
      </c>
      <c r="G36" s="1">
        <f t="shared" si="2"/>
        <v>6.0588897362297514E-2</v>
      </c>
      <c r="H36" s="1">
        <f t="shared" si="2"/>
        <v>0.11470018297068878</v>
      </c>
      <c r="I36" s="1">
        <f t="shared" si="2"/>
        <v>1.6361765464789992E-2</v>
      </c>
      <c r="J36" s="1">
        <f t="shared" si="2"/>
        <v>1.3694178851507804E-5</v>
      </c>
    </row>
    <row r="37" spans="1:10">
      <c r="A37">
        <v>35</v>
      </c>
      <c r="B37" s="1">
        <f t="shared" si="1"/>
        <v>4.6342584937357835E-24</v>
      </c>
      <c r="C37" s="1">
        <f t="shared" si="2"/>
        <v>2.7210859889148008E-14</v>
      </c>
      <c r="D37" s="1">
        <f t="shared" si="2"/>
        <v>5.3463468222326338E-9</v>
      </c>
      <c r="E37" s="1">
        <f t="shared" si="2"/>
        <v>1.2494275134061278E-5</v>
      </c>
      <c r="F37" s="1">
        <f t="shared" si="2"/>
        <v>1.9991382550443916E-3</v>
      </c>
      <c r="G37" s="1">
        <f t="shared" si="2"/>
        <v>4.1546672477003915E-2</v>
      </c>
      <c r="H37" s="1">
        <f t="shared" si="2"/>
        <v>0.12234686183540125</v>
      </c>
      <c r="I37" s="1">
        <f t="shared" si="2"/>
        <v>2.9918656849901682E-2</v>
      </c>
      <c r="J37" s="1">
        <f t="shared" si="2"/>
        <v>5.6341764417631985E-5</v>
      </c>
    </row>
    <row r="38" spans="1:10">
      <c r="A38">
        <v>36</v>
      </c>
      <c r="B38" s="1">
        <f t="shared" si="1"/>
        <v>2.1454900433961854E-25</v>
      </c>
      <c r="C38" s="1">
        <f t="shared" si="2"/>
        <v>2.8344645717862622E-15</v>
      </c>
      <c r="D38" s="1">
        <f t="shared" si="2"/>
        <v>9.5470478968439902E-10</v>
      </c>
      <c r="E38" s="1">
        <f t="shared" si="2"/>
        <v>3.4706319816836845E-6</v>
      </c>
      <c r="F38" s="1">
        <f t="shared" si="2"/>
        <v>8.3297427293516145E-4</v>
      </c>
      <c r="G38" s="1">
        <f t="shared" si="2"/>
        <v>2.5966670298127516E-2</v>
      </c>
      <c r="H38" s="1">
        <f t="shared" si="2"/>
        <v>0.11894833789552907</v>
      </c>
      <c r="I38" s="1">
        <f t="shared" si="2"/>
        <v>4.9864428083169418E-2</v>
      </c>
      <c r="J38" s="1">
        <f t="shared" si="2"/>
        <v>2.1128161656612084E-4</v>
      </c>
    </row>
    <row r="39" spans="1:10">
      <c r="A39">
        <v>37</v>
      </c>
      <c r="B39" s="1">
        <f t="shared" si="1"/>
        <v>9.0200782605245865E-27</v>
      </c>
      <c r="C39" s="1">
        <f t="shared" si="2"/>
        <v>2.6812502706086183E-16</v>
      </c>
      <c r="D39" s="1">
        <f t="shared" si="2"/>
        <v>1.5481699292179442E-10</v>
      </c>
      <c r="E39" s="1">
        <f t="shared" si="2"/>
        <v>8.7547473411840627E-7</v>
      </c>
      <c r="F39" s="1">
        <f t="shared" si="2"/>
        <v>3.1517945462411566E-4</v>
      </c>
      <c r="G39" s="1">
        <f t="shared" si="2"/>
        <v>1.4737839898937202E-2</v>
      </c>
      <c r="H39" s="1">
        <f t="shared" si="2"/>
        <v>0.10501745147533201</v>
      </c>
      <c r="I39" s="1">
        <f t="shared" si="2"/>
        <v>7.5470485747499927E-2</v>
      </c>
      <c r="J39" s="1">
        <f t="shared" si="2"/>
        <v>7.1949955911705839E-4</v>
      </c>
    </row>
    <row r="40" spans="1:10">
      <c r="A40">
        <v>38</v>
      </c>
      <c r="B40" s="1">
        <f t="shared" si="1"/>
        <v>3.4286847189128393E-28</v>
      </c>
      <c r="C40" s="1">
        <f t="shared" si="2"/>
        <v>2.2931745735468384E-17</v>
      </c>
      <c r="D40" s="1">
        <f t="shared" si="2"/>
        <v>2.2698732044924756E-11</v>
      </c>
      <c r="E40" s="1">
        <f t="shared" si="2"/>
        <v>1.9966967620244339E-7</v>
      </c>
      <c r="F40" s="1">
        <f t="shared" si="2"/>
        <v>1.0782455026614466E-4</v>
      </c>
      <c r="G40" s="1">
        <f t="shared" si="2"/>
        <v>7.5628388955072704E-3</v>
      </c>
      <c r="H40" s="1">
        <f t="shared" si="2"/>
        <v>8.3829720037326375E-2</v>
      </c>
      <c r="I40" s="1">
        <f t="shared" si="2"/>
        <v>0.10327540154921029</v>
      </c>
      <c r="J40" s="1">
        <f t="shared" si="2"/>
        <v>2.215301274123577E-3</v>
      </c>
    </row>
    <row r="41" spans="1:10">
      <c r="A41">
        <v>39</v>
      </c>
      <c r="B41" s="1">
        <f t="shared" si="1"/>
        <v>1.1721999039018195E-29</v>
      </c>
      <c r="C41" s="1">
        <f t="shared" si="2"/>
        <v>1.7639804411898825E-18</v>
      </c>
      <c r="D41" s="1">
        <f t="shared" si="2"/>
        <v>2.9932393905395272E-12</v>
      </c>
      <c r="E41" s="1">
        <f t="shared" si="2"/>
        <v>4.0957882297937047E-8</v>
      </c>
      <c r="F41" s="1">
        <f t="shared" si="2"/>
        <v>3.31767846972753E-5</v>
      </c>
      <c r="G41" s="1">
        <f t="shared" si="2"/>
        <v>3.4905410286956541E-3</v>
      </c>
      <c r="H41" s="1">
        <f t="shared" si="2"/>
        <v>6.0185440026798313E-2</v>
      </c>
      <c r="I41" s="1">
        <f t="shared" si="2"/>
        <v>0.12710818652210473</v>
      </c>
      <c r="J41" s="1">
        <f t="shared" si="2"/>
        <v>6.1346804514191425E-3</v>
      </c>
    </row>
    <row r="42" spans="1:10">
      <c r="A42">
        <v>40</v>
      </c>
      <c r="B42" s="1">
        <f t="shared" si="1"/>
        <v>3.5817219285889283E-31</v>
      </c>
      <c r="C42" s="1">
        <f t="shared" si="2"/>
        <v>1.2127365533180415E-19</v>
      </c>
      <c r="D42" s="1">
        <f t="shared" si="2"/>
        <v>3.5277464245644449E-13</v>
      </c>
      <c r="E42" s="1">
        <f t="shared" si="2"/>
        <v>7.5089450879551786E-9</v>
      </c>
      <c r="F42" s="1">
        <f t="shared" si="2"/>
        <v>9.1236157917506944E-6</v>
      </c>
      <c r="G42" s="1">
        <f t="shared" si="2"/>
        <v>1.4398481743369618E-3</v>
      </c>
      <c r="H42" s="1">
        <f t="shared" si="2"/>
        <v>3.8618990683862306E-2</v>
      </c>
      <c r="I42" s="1">
        <f t="shared" si="2"/>
        <v>0.13981900517431575</v>
      </c>
      <c r="J42" s="1">
        <f t="shared" si="2"/>
        <v>1.5183334117262338E-2</v>
      </c>
    </row>
    <row r="43" spans="1:10">
      <c r="A43">
        <v>41</v>
      </c>
      <c r="B43" s="1">
        <f t="shared" si="1"/>
        <v>9.7065634921108732E-33</v>
      </c>
      <c r="C43" s="1">
        <f t="shared" si="2"/>
        <v>7.3947350812075479E-21</v>
      </c>
      <c r="D43" s="1">
        <f t="shared" si="2"/>
        <v>3.6875398166178868E-14</v>
      </c>
      <c r="E43" s="1">
        <f t="shared" si="2"/>
        <v>1.2209666809683204E-9</v>
      </c>
      <c r="F43" s="1">
        <f t="shared" si="2"/>
        <v>2.2252721443294415E-6</v>
      </c>
      <c r="G43" s="1">
        <f t="shared" si="2"/>
        <v>5.2677372231839934E-4</v>
      </c>
      <c r="H43" s="1">
        <f t="shared" si="2"/>
        <v>2.1978287381059867E-2</v>
      </c>
      <c r="I43" s="1">
        <f t="shared" si="2"/>
        <v>0.13640878553591787</v>
      </c>
      <c r="J43" s="1">
        <f t="shared" si="2"/>
        <v>3.3329270013502756E-2</v>
      </c>
    </row>
    <row r="44" spans="1:10">
      <c r="A44">
        <v>42</v>
      </c>
      <c r="B44" s="1">
        <f t="shared" si="1"/>
        <v>2.3110865457406727E-34</v>
      </c>
      <c r="C44" s="1">
        <f t="shared" ref="C44:J52" si="3">BINOMDIST($A44,50,C$1,FALSE)</f>
        <v>3.9614652220755161E-22</v>
      </c>
      <c r="D44" s="1">
        <f t="shared" si="3"/>
        <v>3.3865161581184681E-15</v>
      </c>
      <c r="E44" s="1">
        <f t="shared" si="3"/>
        <v>1.7442381156690269E-10</v>
      </c>
      <c r="F44" s="1">
        <f t="shared" si="3"/>
        <v>4.7684403092773653E-7</v>
      </c>
      <c r="G44" s="1">
        <f t="shared" si="3"/>
        <v>1.6932012503091383E-4</v>
      </c>
      <c r="H44" s="1">
        <f t="shared" si="3"/>
        <v>1.0989143690529916E-2</v>
      </c>
      <c r="I44" s="1">
        <f t="shared" si="3"/>
        <v>0.11692181617364367</v>
      </c>
      <c r="J44" s="1">
        <f t="shared" si="3"/>
        <v>6.4277877883183954E-2</v>
      </c>
    </row>
    <row r="45" spans="1:10">
      <c r="A45">
        <v>43</v>
      </c>
      <c r="B45" s="1">
        <f t="shared" si="1"/>
        <v>4.7774398878360622E-36</v>
      </c>
      <c r="C45" s="1">
        <f t="shared" si="3"/>
        <v>1.8425419637560494E-23</v>
      </c>
      <c r="D45" s="1">
        <f t="shared" si="3"/>
        <v>2.7002122190977824E-16</v>
      </c>
      <c r="E45" s="1">
        <f t="shared" si="3"/>
        <v>2.1633961124577061E-11</v>
      </c>
      <c r="F45" s="1">
        <f t="shared" si="3"/>
        <v>8.8715168544695334E-8</v>
      </c>
      <c r="G45" s="1">
        <f t="shared" si="3"/>
        <v>4.7252127915603959E-5</v>
      </c>
      <c r="H45" s="1">
        <f t="shared" si="3"/>
        <v>4.770480981935464E-3</v>
      </c>
      <c r="I45" s="1">
        <f t="shared" si="3"/>
        <v>8.701158412922308E-2</v>
      </c>
      <c r="J45" s="1">
        <f t="shared" si="3"/>
        <v>0.10762807459509881</v>
      </c>
    </row>
    <row r="46" spans="1:10">
      <c r="A46">
        <v>44</v>
      </c>
      <c r="B46" s="1">
        <f t="shared" si="1"/>
        <v>8.4449694987000697E-38</v>
      </c>
      <c r="C46" s="1">
        <f t="shared" si="3"/>
        <v>7.3282919013024476E-25</v>
      </c>
      <c r="D46" s="1">
        <f t="shared" si="3"/>
        <v>1.8410537857484884E-17</v>
      </c>
      <c r="E46" s="1">
        <f t="shared" si="3"/>
        <v>2.2945110283642319E-12</v>
      </c>
      <c r="F46" s="1">
        <f t="shared" si="3"/>
        <v>1.4113776813928782E-8</v>
      </c>
      <c r="G46" s="1">
        <f t="shared" si="3"/>
        <v>1.1276075979860018E-5</v>
      </c>
      <c r="H46" s="1">
        <f t="shared" si="3"/>
        <v>1.7708603645063476E-3</v>
      </c>
      <c r="I46" s="1">
        <f t="shared" si="3"/>
        <v>5.5371008082232984E-2</v>
      </c>
      <c r="J46" s="1">
        <f t="shared" si="3"/>
        <v>0.15410383407934597</v>
      </c>
    </row>
    <row r="47" spans="1:10">
      <c r="A47">
        <v>45</v>
      </c>
      <c r="B47" s="1">
        <f t="shared" si="1"/>
        <v>1.2511065924000045E-39</v>
      </c>
      <c r="C47" s="1">
        <f t="shared" si="3"/>
        <v>2.442763967100809E-26</v>
      </c>
      <c r="D47" s="1">
        <f t="shared" si="3"/>
        <v>1.0520307347134221E-18</v>
      </c>
      <c r="E47" s="1">
        <f t="shared" si="3"/>
        <v>2.0395653585459823E-13</v>
      </c>
      <c r="F47" s="1">
        <f t="shared" si="3"/>
        <v>1.8818369085238398E-9</v>
      </c>
      <c r="G47" s="1">
        <f t="shared" si="3"/>
        <v>2.2552151959720082E-6</v>
      </c>
      <c r="H47" s="1">
        <f t="shared" si="3"/>
        <v>5.5093433562419748E-4</v>
      </c>
      <c r="I47" s="1">
        <f t="shared" si="3"/>
        <v>2.9531204310524306E-2</v>
      </c>
      <c r="J47" s="1">
        <f t="shared" si="3"/>
        <v>0.18492460089521498</v>
      </c>
    </row>
    <row r="48" spans="1:10">
      <c r="A48">
        <v>46</v>
      </c>
      <c r="B48" s="1">
        <f t="shared" si="1"/>
        <v>1.5109983000000199E-41</v>
      </c>
      <c r="C48" s="1">
        <f t="shared" si="3"/>
        <v>6.6379455627739186E-28</v>
      </c>
      <c r="D48" s="1">
        <f t="shared" si="3"/>
        <v>4.9007642921432719E-20</v>
      </c>
      <c r="E48" s="1">
        <f t="shared" si="3"/>
        <v>1.4779459119898408E-14</v>
      </c>
      <c r="F48" s="1">
        <f t="shared" si="3"/>
        <v>2.0454749005693874E-10</v>
      </c>
      <c r="G48" s="1">
        <f t="shared" si="3"/>
        <v>3.6769812977804405E-7</v>
      </c>
      <c r="H48" s="1">
        <f t="shared" si="3"/>
        <v>1.3972972280323808E-4</v>
      </c>
      <c r="I48" s="1">
        <f t="shared" si="3"/>
        <v>1.2839654048054028E-2</v>
      </c>
      <c r="J48" s="1">
        <f t="shared" si="3"/>
        <v>0.18090450087575402</v>
      </c>
    </row>
    <row r="49" spans="1:10">
      <c r="A49">
        <v>47</v>
      </c>
      <c r="B49" s="1">
        <f t="shared" si="1"/>
        <v>1.4288400000000122E-43</v>
      </c>
      <c r="C49" s="1">
        <f t="shared" si="3"/>
        <v>1.4123288431434031E-29</v>
      </c>
      <c r="D49" s="1">
        <f t="shared" si="3"/>
        <v>1.7875128117239897E-21</v>
      </c>
      <c r="E49" s="1">
        <f t="shared" si="3"/>
        <v>8.3855087205097882E-16</v>
      </c>
      <c r="F49" s="1">
        <f t="shared" si="3"/>
        <v>1.7408297026122416E-11</v>
      </c>
      <c r="G49" s="1">
        <f t="shared" si="3"/>
        <v>4.6940186780175924E-8</v>
      </c>
      <c r="H49" s="1">
        <f t="shared" si="3"/>
        <v>2.7747746372274251E-5</v>
      </c>
      <c r="I49" s="1">
        <f t="shared" si="3"/>
        <v>4.370946058912006E-3</v>
      </c>
      <c r="J49" s="1">
        <f t="shared" si="3"/>
        <v>0.13856514960696051</v>
      </c>
    </row>
    <row r="50" spans="1:10">
      <c r="A50">
        <v>48</v>
      </c>
      <c r="B50" s="1">
        <f t="shared" si="1"/>
        <v>9.9225000000000383E-46</v>
      </c>
      <c r="C50" s="1">
        <f t="shared" si="3"/>
        <v>2.2067638174115608E-31</v>
      </c>
      <c r="D50" s="1">
        <f t="shared" si="3"/>
        <v>4.7879807456892261E-23</v>
      </c>
      <c r="E50" s="1">
        <f t="shared" si="3"/>
        <v>3.4939619668790754E-17</v>
      </c>
      <c r="F50" s="1">
        <f t="shared" si="3"/>
        <v>1.0880185641326566E-12</v>
      </c>
      <c r="G50" s="1">
        <f t="shared" si="3"/>
        <v>4.400642510641486E-9</v>
      </c>
      <c r="H50" s="1">
        <f t="shared" si="3"/>
        <v>4.0465463459566653E-6</v>
      </c>
      <c r="I50" s="1">
        <f t="shared" si="3"/>
        <v>1.0927365147280026E-3</v>
      </c>
      <c r="J50" s="1">
        <f t="shared" si="3"/>
        <v>7.7942896653915336E-2</v>
      </c>
    </row>
    <row r="51" spans="1:10">
      <c r="A51">
        <v>49</v>
      </c>
      <c r="B51" s="1">
        <f t="shared" si="1"/>
        <v>4.5000000000000607E-48</v>
      </c>
      <c r="C51" s="1">
        <f t="shared" si="3"/>
        <v>2.2517998136852599E-33</v>
      </c>
      <c r="D51" s="1">
        <f t="shared" si="3"/>
        <v>8.3754765230715343E-25</v>
      </c>
      <c r="E51" s="1">
        <f t="shared" si="3"/>
        <v>9.5073795017117588E-19</v>
      </c>
      <c r="F51" s="1">
        <f t="shared" si="3"/>
        <v>4.4408920985006312E-14</v>
      </c>
      <c r="G51" s="1">
        <f t="shared" si="3"/>
        <v>2.6942709248825377E-10</v>
      </c>
      <c r="H51" s="1">
        <f t="shared" si="3"/>
        <v>3.8538536628158738E-7</v>
      </c>
      <c r="I51" s="1">
        <f t="shared" si="3"/>
        <v>1.7840596158824552E-4</v>
      </c>
      <c r="J51" s="1">
        <f t="shared" si="3"/>
        <v>2.8632084485111769E-2</v>
      </c>
    </row>
    <row r="52" spans="1:10">
      <c r="A52">
        <v>50</v>
      </c>
      <c r="B52" s="1">
        <f t="shared" si="1"/>
        <v>1.0000000000000087E-50</v>
      </c>
      <c r="C52" s="1">
        <f t="shared" si="3"/>
        <v>1.1258999068426267E-35</v>
      </c>
      <c r="D52" s="1">
        <f t="shared" si="3"/>
        <v>7.1789798769184586E-27</v>
      </c>
      <c r="E52" s="1">
        <f t="shared" si="3"/>
        <v>1.2676506002282335E-20</v>
      </c>
      <c r="F52" s="1">
        <f t="shared" si="3"/>
        <v>8.8817841970012444E-16</v>
      </c>
      <c r="G52" s="1">
        <f t="shared" si="3"/>
        <v>8.0828127746476279E-12</v>
      </c>
      <c r="H52" s="1">
        <f t="shared" si="3"/>
        <v>1.7984650426474091E-8</v>
      </c>
      <c r="I52" s="1">
        <f t="shared" si="3"/>
        <v>1.4272476927059631E-5</v>
      </c>
      <c r="J52" s="1">
        <f t="shared" si="3"/>
        <v>5.1537752073201179E-3</v>
      </c>
    </row>
  </sheetData>
  <pageMargins left="0.7" right="0.7" top="0.75" bottom="0.75" header="0.3" footer="0.3"/>
  <pageSetup paperSize="9" scale="6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ex26</vt:lpstr>
      <vt:lpstr>'ex26'!Zone_d_impression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MH</cp:lastModifiedBy>
  <dcterms:created xsi:type="dcterms:W3CDTF">2011-05-24T13:07:16Z</dcterms:created>
  <dcterms:modified xsi:type="dcterms:W3CDTF">2011-05-25T08:14:08Z</dcterms:modified>
</cp:coreProperties>
</file>