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915" yWindow="-30" windowWidth="10575" windowHeight="7740"/>
  </bookViews>
  <sheets>
    <sheet name="PROF" sheetId="1" r:id="rId1"/>
  </sheets>
  <calcPr calcId="125725"/>
</workbook>
</file>

<file path=xl/calcChain.xml><?xml version="1.0" encoding="utf-8"?>
<calcChain xmlns="http://schemas.openxmlformats.org/spreadsheetml/2006/main">
  <c r="E37" i="1"/>
  <c r="E33"/>
  <c r="E39"/>
  <c r="E12"/>
  <c r="H35"/>
  <c r="E36"/>
  <c r="E35"/>
  <c r="E34"/>
  <c r="E31"/>
  <c r="E30"/>
  <c r="E9"/>
  <c r="E8"/>
  <c r="E7"/>
  <c r="E4"/>
  <c r="E3"/>
</calcChain>
</file>

<file path=xl/sharedStrings.xml><?xml version="1.0" encoding="utf-8"?>
<sst xmlns="http://schemas.openxmlformats.org/spreadsheetml/2006/main" count="86" uniqueCount="39">
  <si>
    <t>Adolphe THIERS</t>
  </si>
  <si>
    <t>Patrice MAC-MAHON</t>
  </si>
  <si>
    <t>Jules GREVY</t>
  </si>
  <si>
    <t>Sadi CARNOT</t>
  </si>
  <si>
    <t>Jean CASIMIR-PERIER</t>
  </si>
  <si>
    <t>Félix FAURE</t>
  </si>
  <si>
    <t>Armand FALLIERES</t>
  </si>
  <si>
    <t>Raymond POINCARE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</si>
  <si>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</si>
  <si>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</si>
  <si>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</si>
  <si>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</si>
  <si>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</si>
  <si>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</si>
  <si>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</si>
  <si>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</si>
  <si>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</si>
  <si>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</si>
  <si>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</si>
  <si>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</si>
  <si>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moyenne</t>
  </si>
  <si>
    <t>Q1</t>
  </si>
  <si>
    <t>Q3</t>
  </si>
  <si>
    <t>série ordonnée</t>
  </si>
  <si>
    <t>indicateurs</t>
  </si>
  <si>
    <t>écart-type</t>
  </si>
  <si>
    <t>Me</t>
  </si>
  <si>
    <t>Q3 - Q1</t>
  </si>
  <si>
    <t>valeurs</t>
  </si>
  <si>
    <t>"à la main"  à partir de la série ordonnée</t>
  </si>
  <si>
    <t>durée 
fonction</t>
  </si>
  <si>
    <t>Présidents 
français</t>
  </si>
  <si>
    <t>durée
 fonction</t>
  </si>
  <si>
    <t xml:space="preserve">Présidents français 
durée fonction &gt; 1 </t>
  </si>
  <si>
    <t>Émile LOUBET</t>
  </si>
  <si>
    <t>Nicolas SARKOZY</t>
  </si>
  <si>
    <t>François HOLLANDE</t>
  </si>
  <si>
    <t>min</t>
  </si>
  <si>
    <t>max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</si>
</sst>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0"/>
      <name val="Geneva"/>
    </font>
    <font>
      <sz val="14"/>
      <name val="Geneva"/>
    </font>
    <font>
      <b/>
      <sz val="14"/>
      <name val="Geneva"/>
    </font>
    <font>
      <sz val="14"/>
      <name val="Times New Roman"/>
      <family val="1"/>
    </font>
    <font>
      <b/>
      <sz val="14"/>
      <name val="Arial"/>
      <family val="2"/>
    </font>
    <font>
      <sz val="8"/>
      <name val="Calibri"/>
      <family val="2"/>
    </font>
    <font>
      <sz val="14"/>
      <color rgb="FFFF0000"/>
      <name val="Geneva"/>
    </font>
  </fonts>
  <fills count="1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DE6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5E2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2" fillId="0" borderId="0" xfId="1" applyFont="1"/>
    <xf numFmtId="0" fontId="2" fillId="0" borderId="0" xfId="1" applyFont="1" applyFill="1"/>
    <xf numFmtId="0" fontId="4" fillId="3" borderId="1" xfId="1" applyFont="1" applyFill="1" applyBorder="1" applyAlignment="1">
      <alignment horizontal="justify" vertical="top" wrapText="1"/>
    </xf>
    <xf numFmtId="0" fontId="4" fillId="3" borderId="2" xfId="1" applyFont="1" applyFill="1" applyBorder="1" applyAlignment="1">
      <alignment horizontal="center" vertical="top" wrapText="1"/>
    </xf>
    <xf numFmtId="0" fontId="4" fillId="3" borderId="3" xfId="1" applyFont="1" applyFill="1" applyBorder="1" applyAlignment="1">
      <alignment horizontal="justify" vertical="top" wrapText="1"/>
    </xf>
    <xf numFmtId="0" fontId="4" fillId="3" borderId="4" xfId="1" applyFont="1" applyFill="1" applyBorder="1" applyAlignment="1">
      <alignment horizontal="center" vertical="top" wrapText="1"/>
    </xf>
    <xf numFmtId="0" fontId="4" fillId="0" borderId="4" xfId="1" applyFont="1" applyFill="1" applyBorder="1" applyAlignment="1">
      <alignment horizontal="center" vertical="top" wrapText="1"/>
    </xf>
    <xf numFmtId="0" fontId="2" fillId="0" borderId="3" xfId="1" applyFont="1" applyBorder="1"/>
    <xf numFmtId="0" fontId="2" fillId="0" borderId="3" xfId="1" applyFont="1" applyBorder="1" applyAlignment="1">
      <alignment horizontal="center"/>
    </xf>
    <xf numFmtId="0" fontId="4" fillId="4" borderId="3" xfId="1" applyFont="1" applyFill="1" applyBorder="1" applyAlignment="1">
      <alignment horizontal="justify" vertical="top" wrapText="1"/>
    </xf>
    <xf numFmtId="0" fontId="4" fillId="4" borderId="4" xfId="1" applyFont="1" applyFill="1" applyBorder="1" applyAlignment="1">
      <alignment horizontal="center" vertical="top" wrapText="1"/>
    </xf>
    <xf numFmtId="0" fontId="4" fillId="5" borderId="3" xfId="1" applyFont="1" applyFill="1" applyBorder="1" applyAlignment="1">
      <alignment horizontal="justify" vertical="top" wrapText="1"/>
    </xf>
    <xf numFmtId="0" fontId="4" fillId="5" borderId="4" xfId="1" applyFont="1" applyFill="1" applyBorder="1" applyAlignment="1">
      <alignment horizontal="center" vertical="top" wrapText="1"/>
    </xf>
    <xf numFmtId="0" fontId="4" fillId="5" borderId="5" xfId="1" applyFont="1" applyFill="1" applyBorder="1" applyAlignment="1">
      <alignment horizontal="justify" vertical="top" wrapText="1"/>
    </xf>
    <xf numFmtId="0" fontId="4" fillId="5" borderId="5" xfId="1" applyFont="1" applyFill="1" applyBorder="1" applyAlignment="1">
      <alignment horizontal="center" vertical="top" wrapText="1"/>
    </xf>
    <xf numFmtId="0" fontId="4" fillId="0" borderId="5" xfId="1" applyFont="1" applyFill="1" applyBorder="1" applyAlignment="1">
      <alignment horizontal="center" vertical="top" wrapText="1"/>
    </xf>
    <xf numFmtId="0" fontId="2" fillId="0" borderId="5" xfId="1" applyFont="1" applyBorder="1"/>
    <xf numFmtId="0" fontId="2" fillId="0" borderId="5" xfId="1" applyFont="1" applyBorder="1" applyAlignment="1">
      <alignment horizontal="center"/>
    </xf>
    <xf numFmtId="0" fontId="3" fillId="6" borderId="0" xfId="1" applyFont="1" applyFill="1" applyAlignment="1">
      <alignment horizontal="center" wrapText="1"/>
    </xf>
    <xf numFmtId="0" fontId="3" fillId="6" borderId="0" xfId="1" applyFont="1" applyFill="1" applyAlignment="1">
      <alignment horizontal="center" vertical="center"/>
    </xf>
    <xf numFmtId="0" fontId="4" fillId="5" borderId="3" xfId="1" applyFont="1" applyFill="1" applyBorder="1" applyAlignment="1">
      <alignment horizontal="center" vertical="top" wrapText="1"/>
    </xf>
    <xf numFmtId="0" fontId="4" fillId="7" borderId="5" xfId="1" applyFont="1" applyFill="1" applyBorder="1"/>
    <xf numFmtId="0" fontId="2" fillId="7" borderId="5" xfId="1" applyFont="1" applyFill="1" applyBorder="1"/>
    <xf numFmtId="0" fontId="4" fillId="5" borderId="3" xfId="1" applyFont="1" applyFill="1" applyBorder="1" applyAlignment="1">
      <alignment horizontal="left" vertical="top" wrapText="1"/>
    </xf>
    <xf numFmtId="0" fontId="4" fillId="8" borderId="4" xfId="1" applyFont="1" applyFill="1" applyBorder="1" applyAlignment="1">
      <alignment horizontal="center" vertical="top" wrapText="1"/>
    </xf>
    <xf numFmtId="0" fontId="2" fillId="8" borderId="5" xfId="1" applyFont="1" applyFill="1" applyBorder="1"/>
    <xf numFmtId="0" fontId="4" fillId="9" borderId="4" xfId="1" applyFont="1" applyFill="1" applyBorder="1" applyAlignment="1">
      <alignment horizontal="center" vertical="top" wrapText="1"/>
    </xf>
    <xf numFmtId="0" fontId="3" fillId="8" borderId="0" xfId="1" applyFont="1" applyFill="1" applyAlignment="1">
      <alignment horizontal="center" vertical="center"/>
    </xf>
    <xf numFmtId="0" fontId="3" fillId="10" borderId="0" xfId="1" applyFont="1" applyFill="1" applyAlignment="1">
      <alignment horizontal="center" wrapText="1"/>
    </xf>
    <xf numFmtId="0" fontId="2" fillId="10" borderId="0" xfId="1" applyFont="1" applyFill="1"/>
    <xf numFmtId="0" fontId="4" fillId="8" borderId="5" xfId="1" applyFont="1" applyFill="1" applyBorder="1" applyAlignment="1">
      <alignment horizontal="center" vertical="top" wrapText="1"/>
    </xf>
    <xf numFmtId="0" fontId="4" fillId="9" borderId="2" xfId="1" applyFont="1" applyFill="1" applyBorder="1" applyAlignment="1">
      <alignment horizontal="center" vertical="top" wrapText="1"/>
    </xf>
    <xf numFmtId="0" fontId="4" fillId="9" borderId="3" xfId="1" applyFont="1" applyFill="1" applyBorder="1" applyAlignment="1">
      <alignment horizontal="center" vertical="top" wrapText="1"/>
    </xf>
    <xf numFmtId="0" fontId="7" fillId="8" borderId="0" xfId="1" applyFont="1" applyFill="1" applyAlignment="1">
      <alignment horizontal="center"/>
    </xf>
    <xf numFmtId="0" fontId="2" fillId="2" borderId="0" xfId="1" applyFont="1" applyFill="1" applyAlignment="1">
      <alignment horizontal="center"/>
    </xf>
    <xf numFmtId="0" fontId="5" fillId="11" borderId="1" xfId="1" applyFont="1" applyFill="1" applyBorder="1" applyAlignment="1">
      <alignment horizontal="center" vertical="top" wrapText="1"/>
    </xf>
    <xf numFmtId="164" fontId="5" fillId="11" borderId="2" xfId="1" applyNumberFormat="1" applyFont="1" applyFill="1" applyBorder="1" applyAlignment="1">
      <alignment horizontal="center" vertical="top" wrapText="1"/>
    </xf>
    <xf numFmtId="0" fontId="5" fillId="11" borderId="3" xfId="1" applyFont="1" applyFill="1" applyBorder="1" applyAlignment="1">
      <alignment horizontal="center"/>
    </xf>
    <xf numFmtId="164" fontId="5" fillId="11" borderId="3" xfId="1" applyNumberFormat="1" applyFont="1" applyFill="1" applyBorder="1" applyAlignment="1">
      <alignment horizontal="center"/>
    </xf>
    <xf numFmtId="0" fontId="3" fillId="11" borderId="3" xfId="1" applyFont="1" applyFill="1" applyBorder="1" applyAlignment="1">
      <alignment horizontal="center"/>
    </xf>
    <xf numFmtId="2" fontId="3" fillId="11" borderId="3" xfId="1" applyNumberFormat="1" applyFont="1" applyFill="1" applyBorder="1" applyAlignment="1">
      <alignment horizontal="center"/>
    </xf>
    <xf numFmtId="1" fontId="3" fillId="11" borderId="3" xfId="1" applyNumberFormat="1" applyFont="1" applyFill="1" applyBorder="1" applyAlignment="1">
      <alignment horizontal="center"/>
    </xf>
    <xf numFmtId="0" fontId="3" fillId="12" borderId="3" xfId="1" applyFont="1" applyFill="1" applyBorder="1" applyAlignment="1">
      <alignment horizontal="center"/>
    </xf>
    <xf numFmtId="0" fontId="2" fillId="12" borderId="3" xfId="1" applyFont="1" applyFill="1" applyBorder="1"/>
    <xf numFmtId="0" fontId="2" fillId="12" borderId="3" xfId="1" applyFont="1" applyFill="1" applyBorder="1" applyAlignment="1">
      <alignment horizontal="center"/>
    </xf>
    <xf numFmtId="0" fontId="2" fillId="12" borderId="1" xfId="1" applyFont="1" applyFill="1" applyBorder="1"/>
    <xf numFmtId="0" fontId="2" fillId="12" borderId="1" xfId="1" applyFont="1" applyFill="1" applyBorder="1" applyAlignment="1">
      <alignment horizontal="center"/>
    </xf>
    <xf numFmtId="2" fontId="3" fillId="12" borderId="3" xfId="1" applyNumberFormat="1" applyFont="1" applyFill="1" applyBorder="1" applyAlignment="1">
      <alignment horizontal="center"/>
    </xf>
    <xf numFmtId="0" fontId="5" fillId="13" borderId="1" xfId="1" applyFont="1" applyFill="1" applyBorder="1" applyAlignment="1">
      <alignment horizontal="center" vertical="top" wrapText="1"/>
    </xf>
    <xf numFmtId="164" fontId="5" fillId="13" borderId="2" xfId="1" applyNumberFormat="1" applyFont="1" applyFill="1" applyBorder="1" applyAlignment="1">
      <alignment horizontal="center" vertical="top" wrapText="1"/>
    </xf>
    <xf numFmtId="0" fontId="5" fillId="13" borderId="3" xfId="1" applyFont="1" applyFill="1" applyBorder="1" applyAlignment="1">
      <alignment horizontal="center"/>
    </xf>
    <xf numFmtId="164" fontId="5" fillId="13" borderId="3" xfId="1" applyNumberFormat="1" applyFont="1" applyFill="1" applyBorder="1" applyAlignment="1">
      <alignment horizontal="center"/>
    </xf>
    <xf numFmtId="0" fontId="3" fillId="13" borderId="3" xfId="1" applyFont="1" applyFill="1" applyBorder="1" applyAlignment="1">
      <alignment horizontal="center"/>
    </xf>
    <xf numFmtId="2" fontId="3" fillId="13" borderId="3" xfId="1" applyNumberFormat="1" applyFont="1" applyFill="1" applyBorder="1" applyAlignment="1">
      <alignment horizontal="center"/>
    </xf>
    <xf numFmtId="1" fontId="3" fillId="13" borderId="3" xfId="1" applyNumberFormat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colors>
    <mruColors>
      <color rgb="FFFFFFCC"/>
      <color rgb="FFC5E2FF"/>
      <color rgb="FFFFFFFF"/>
      <color rgb="FFCDE6FF"/>
      <color rgb="FFCCFFFF"/>
      <color rgb="FF33CC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4"/>
  <sheetViews>
    <sheetView tabSelected="1" topLeftCell="A28" zoomScale="70" zoomScaleNormal="70" workbookViewId="0">
      <selection activeCell="K44" sqref="K44"/>
    </sheetView>
  </sheetViews>
  <sheetFormatPr baseColWidth="10" defaultColWidth="2.140625" defaultRowHeight="18"/>
  <cols>
    <col min="1" max="1" width="4.140625" style="1" customWidth="1"/>
    <col min="2" max="2" width="32.5703125" style="1" customWidth="1"/>
    <col min="3" max="3" width="15" style="1" customWidth="1"/>
    <col min="4" max="4" width="17.28515625" style="1" customWidth="1"/>
    <col min="5" max="5" width="13.85546875" style="1" customWidth="1"/>
    <col min="6" max="6" width="23.85546875" style="1" customWidth="1"/>
    <col min="7" max="7" width="16" style="1" customWidth="1"/>
    <col min="8" max="8" width="14.7109375" style="1" customWidth="1"/>
    <col min="9" max="9" width="11.7109375" style="1" customWidth="1"/>
    <col min="10" max="10" width="9.42578125" style="1" customWidth="1"/>
    <col min="11" max="11" width="26.28515625" style="1" customWidth="1"/>
    <col min="12" max="12" width="11.85546875" style="1" customWidth="1"/>
    <col min="13" max="251" width="12.42578125" style="1" customWidth="1"/>
    <col min="252" max="252" width="2.7109375" style="1" customWidth="1"/>
    <col min="253" max="253" width="21.28515625" style="1" customWidth="1"/>
    <col min="254" max="254" width="6.7109375" style="1" customWidth="1"/>
    <col min="255" max="255" width="4.5703125" style="1" customWidth="1"/>
    <col min="256" max="16384" width="2.140625" style="1"/>
  </cols>
  <sheetData>
    <row r="1" spans="1:8">
      <c r="B1" s="30"/>
      <c r="C1" s="30"/>
      <c r="D1" s="30"/>
      <c r="E1" s="30"/>
      <c r="F1" s="34" t="s">
        <v>29</v>
      </c>
      <c r="G1" s="34"/>
      <c r="H1" s="34"/>
    </row>
    <row r="2" spans="1:8" ht="36.75" thickBot="1">
      <c r="B2" s="29" t="s">
        <v>31</v>
      </c>
      <c r="C2" s="19" t="s">
        <v>30</v>
      </c>
      <c r="D2" s="20" t="s">
        <v>24</v>
      </c>
      <c r="E2" s="20" t="s">
        <v>28</v>
      </c>
      <c r="F2" s="28" t="s">
        <v>23</v>
      </c>
      <c r="G2" s="28" t="s">
        <v>24</v>
      </c>
      <c r="H2" s="28" t="s">
        <v>28</v>
      </c>
    </row>
    <row r="3" spans="1:8" ht="18.75">
      <c r="A3" s="2">
        <v>1</v>
      </c>
      <c r="B3" s="3" t="s">
        <v>0</v>
      </c>
      <c r="C3" s="4">
        <v>2</v>
      </c>
      <c r="D3" s="36" t="s">
        <v>20</v>
      </c>
      <c r="E3" s="37">
        <f>AVERAGE(C3:C24)</f>
        <v>6.1363636363636367</v>
      </c>
      <c r="F3" s="32">
        <v>1</v>
      </c>
      <c r="G3" s="46"/>
      <c r="H3" s="47"/>
    </row>
    <row r="4" spans="1:8" ht="18.75">
      <c r="A4" s="2">
        <v>2</v>
      </c>
      <c r="B4" s="5" t="s">
        <v>1</v>
      </c>
      <c r="C4" s="6">
        <v>6</v>
      </c>
      <c r="D4" s="38" t="s">
        <v>25</v>
      </c>
      <c r="E4" s="39">
        <f>STDEVP(C3:C24)</f>
        <v>3.2515095032287351</v>
      </c>
      <c r="F4" s="25">
        <v>1</v>
      </c>
      <c r="G4" s="43"/>
      <c r="H4" s="48"/>
    </row>
    <row r="5" spans="1:8" ht="18.75">
      <c r="A5" s="2">
        <v>3</v>
      </c>
      <c r="B5" s="5" t="s">
        <v>2</v>
      </c>
      <c r="C5" s="6">
        <v>8</v>
      </c>
      <c r="D5" s="40"/>
      <c r="E5" s="41"/>
      <c r="F5" s="25">
        <v>1</v>
      </c>
      <c r="G5" s="43"/>
      <c r="H5" s="48"/>
    </row>
    <row r="6" spans="1:8" ht="18.75">
      <c r="A6" s="2">
        <v>4</v>
      </c>
      <c r="B6" s="5" t="s">
        <v>3</v>
      </c>
      <c r="C6" s="6">
        <v>7</v>
      </c>
      <c r="D6" s="40" t="s">
        <v>37</v>
      </c>
      <c r="E6" s="42">
        <v>1</v>
      </c>
      <c r="F6" s="25">
        <v>2</v>
      </c>
      <c r="G6" s="43" t="s">
        <v>37</v>
      </c>
      <c r="H6" s="43">
        <v>1</v>
      </c>
    </row>
    <row r="7" spans="1:8" ht="21" customHeight="1">
      <c r="A7" s="2">
        <v>5</v>
      </c>
      <c r="B7" s="5" t="s">
        <v>4</v>
      </c>
      <c r="C7" s="6">
        <v>1</v>
      </c>
      <c r="D7" s="40" t="s">
        <v>21</v>
      </c>
      <c r="E7" s="42">
        <f>QUARTILE(C3:C24,1)</f>
        <v>4.25</v>
      </c>
      <c r="F7" s="25">
        <v>4</v>
      </c>
      <c r="G7" s="43" t="s">
        <v>21</v>
      </c>
      <c r="H7" s="43">
        <v>4</v>
      </c>
    </row>
    <row r="8" spans="1:8" ht="18.75">
      <c r="A8" s="2">
        <v>6</v>
      </c>
      <c r="B8" s="5" t="s">
        <v>5</v>
      </c>
      <c r="C8" s="6">
        <v>4</v>
      </c>
      <c r="D8" s="40" t="s">
        <v>26</v>
      </c>
      <c r="E8" s="42">
        <f>MEDIAN(C3:C24)</f>
        <v>7</v>
      </c>
      <c r="F8" s="27">
        <v>4</v>
      </c>
      <c r="G8" s="43" t="s">
        <v>26</v>
      </c>
      <c r="H8" s="43">
        <v>7</v>
      </c>
    </row>
    <row r="9" spans="1:8" ht="18.75">
      <c r="A9" s="2">
        <v>7</v>
      </c>
      <c r="B9" s="5" t="s">
        <v>34</v>
      </c>
      <c r="C9" s="6">
        <v>7</v>
      </c>
      <c r="D9" s="40" t="s">
        <v>22</v>
      </c>
      <c r="E9" s="42">
        <f>QUARTILE(C3:C24,3)</f>
        <v>7</v>
      </c>
      <c r="F9" s="25">
        <v>5</v>
      </c>
      <c r="G9" s="43" t="s">
        <v>22</v>
      </c>
      <c r="H9" s="43">
        <v>7</v>
      </c>
    </row>
    <row r="10" spans="1:8" ht="18.75">
      <c r="A10" s="2">
        <v>8</v>
      </c>
      <c r="B10" s="5" t="s">
        <v>6</v>
      </c>
      <c r="C10" s="6">
        <v>7</v>
      </c>
      <c r="D10" s="40" t="s">
        <v>38</v>
      </c>
      <c r="E10" s="42">
        <v>14</v>
      </c>
      <c r="F10" s="25">
        <v>5</v>
      </c>
      <c r="G10" s="43" t="s">
        <v>38</v>
      </c>
      <c r="H10" s="43">
        <v>14</v>
      </c>
    </row>
    <row r="11" spans="1:8" ht="18.75">
      <c r="A11" s="2">
        <v>9</v>
      </c>
      <c r="B11" s="5" t="s">
        <v>7</v>
      </c>
      <c r="C11" s="6">
        <v>7</v>
      </c>
      <c r="D11" s="40"/>
      <c r="E11" s="42"/>
      <c r="F11" s="25">
        <v>5</v>
      </c>
      <c r="G11" s="44"/>
      <c r="H11" s="45"/>
    </row>
    <row r="12" spans="1:8" ht="18.75">
      <c r="A12" s="2">
        <v>10</v>
      </c>
      <c r="B12" s="5" t="s">
        <v>8</v>
      </c>
      <c r="C12" s="6">
        <v>1</v>
      </c>
      <c r="D12" s="40" t="s">
        <v>27</v>
      </c>
      <c r="E12" s="42">
        <f>E9-E7</f>
        <v>2.75</v>
      </c>
      <c r="F12" s="25">
        <v>6</v>
      </c>
      <c r="G12" s="43" t="s">
        <v>27</v>
      </c>
      <c r="H12" s="43">
        <v>3</v>
      </c>
    </row>
    <row r="13" spans="1:8" ht="19.5" customHeight="1">
      <c r="A13" s="2">
        <v>11</v>
      </c>
      <c r="B13" s="5" t="s">
        <v>9</v>
      </c>
      <c r="C13" s="6">
        <v>4</v>
      </c>
      <c r="D13" s="7"/>
      <c r="E13" s="7"/>
      <c r="F13" s="27">
        <v>7</v>
      </c>
      <c r="G13" s="8"/>
      <c r="H13" s="9"/>
    </row>
    <row r="14" spans="1:8" ht="18.75">
      <c r="A14" s="2">
        <v>12</v>
      </c>
      <c r="B14" s="5" t="s">
        <v>10</v>
      </c>
      <c r="C14" s="6">
        <v>7</v>
      </c>
      <c r="D14" s="8"/>
      <c r="E14" s="8"/>
      <c r="F14" s="27">
        <v>7</v>
      </c>
      <c r="G14" s="8"/>
      <c r="H14" s="9"/>
    </row>
    <row r="15" spans="1:8" ht="18.75">
      <c r="A15" s="2">
        <v>13</v>
      </c>
      <c r="B15" s="5" t="s">
        <v>11</v>
      </c>
      <c r="C15" s="6">
        <v>1</v>
      </c>
      <c r="D15" s="7"/>
      <c r="E15" s="7"/>
      <c r="F15" s="25">
        <v>7</v>
      </c>
      <c r="G15" s="8"/>
      <c r="H15" s="9"/>
    </row>
    <row r="16" spans="1:8" ht="18.75">
      <c r="A16" s="2">
        <v>14</v>
      </c>
      <c r="B16" s="5" t="s">
        <v>12</v>
      </c>
      <c r="C16" s="6">
        <v>8</v>
      </c>
      <c r="D16" s="7"/>
      <c r="E16" s="7"/>
      <c r="F16" s="25">
        <v>7</v>
      </c>
      <c r="G16" s="8"/>
      <c r="H16" s="9"/>
    </row>
    <row r="17" spans="1:8" ht="18.75">
      <c r="A17" s="2">
        <v>15</v>
      </c>
      <c r="B17" s="10" t="s">
        <v>13</v>
      </c>
      <c r="C17" s="11">
        <v>7</v>
      </c>
      <c r="D17" s="7"/>
      <c r="E17" s="7"/>
      <c r="F17" s="25">
        <v>7</v>
      </c>
      <c r="G17" s="8"/>
      <c r="H17" s="9"/>
    </row>
    <row r="18" spans="1:8" ht="18.75">
      <c r="A18" s="2">
        <v>16</v>
      </c>
      <c r="B18" s="10" t="s">
        <v>14</v>
      </c>
      <c r="C18" s="11">
        <v>5</v>
      </c>
      <c r="D18" s="7"/>
      <c r="E18" s="7"/>
      <c r="F18" s="25">
        <v>7</v>
      </c>
      <c r="G18" s="8"/>
      <c r="H18" s="9"/>
    </row>
    <row r="19" spans="1:8" ht="18.75">
      <c r="A19" s="2">
        <v>17</v>
      </c>
      <c r="B19" s="12" t="s">
        <v>15</v>
      </c>
      <c r="C19" s="13">
        <v>10</v>
      </c>
      <c r="D19" s="7"/>
      <c r="E19" s="7"/>
      <c r="F19" s="27">
        <v>7</v>
      </c>
      <c r="G19" s="8"/>
      <c r="H19" s="9"/>
    </row>
    <row r="20" spans="1:8" ht="18.75">
      <c r="A20" s="2">
        <v>18</v>
      </c>
      <c r="B20" s="12" t="s">
        <v>16</v>
      </c>
      <c r="C20" s="13">
        <v>5</v>
      </c>
      <c r="D20" s="7"/>
      <c r="E20" s="7"/>
      <c r="F20" s="25">
        <v>8</v>
      </c>
      <c r="G20" s="8"/>
      <c r="H20" s="9"/>
    </row>
    <row r="21" spans="1:8" ht="21" customHeight="1">
      <c r="A21" s="2">
        <v>19</v>
      </c>
      <c r="B21" s="24" t="s">
        <v>17</v>
      </c>
      <c r="C21" s="13">
        <v>7</v>
      </c>
      <c r="D21" s="7"/>
      <c r="E21" s="7"/>
      <c r="F21" s="25">
        <v>8</v>
      </c>
      <c r="G21" s="8"/>
      <c r="H21" s="9"/>
    </row>
    <row r="22" spans="1:8" ht="21" customHeight="1">
      <c r="A22" s="2">
        <v>20</v>
      </c>
      <c r="B22" s="12" t="s">
        <v>18</v>
      </c>
      <c r="C22" s="13">
        <v>14</v>
      </c>
      <c r="D22" s="7"/>
      <c r="E22" s="7"/>
      <c r="F22" s="25">
        <v>10</v>
      </c>
      <c r="G22" s="8"/>
      <c r="H22" s="9"/>
    </row>
    <row r="23" spans="1:8" ht="18.75" customHeight="1">
      <c r="A23" s="2">
        <v>21</v>
      </c>
      <c r="B23" s="12" t="s">
        <v>19</v>
      </c>
      <c r="C23" s="13">
        <v>12</v>
      </c>
      <c r="D23" s="7"/>
      <c r="E23" s="7"/>
      <c r="F23" s="25">
        <v>12</v>
      </c>
      <c r="G23" s="8"/>
      <c r="H23" s="9"/>
    </row>
    <row r="24" spans="1:8" ht="20.25" customHeight="1">
      <c r="A24" s="2">
        <v>22</v>
      </c>
      <c r="B24" s="12" t="s">
        <v>35</v>
      </c>
      <c r="C24" s="21">
        <v>5</v>
      </c>
      <c r="D24" s="7"/>
      <c r="E24" s="7"/>
      <c r="F24" s="33">
        <v>14</v>
      </c>
      <c r="G24" s="8"/>
      <c r="H24" s="9"/>
    </row>
    <row r="25" spans="1:8" ht="19.5" thickBot="1">
      <c r="A25" s="2">
        <v>23</v>
      </c>
      <c r="B25" s="22" t="s">
        <v>36</v>
      </c>
      <c r="C25" s="23"/>
      <c r="D25" s="16"/>
      <c r="E25" s="16"/>
      <c r="F25" s="26"/>
      <c r="G25" s="17"/>
      <c r="H25" s="18"/>
    </row>
    <row r="26" spans="1:8">
      <c r="A26" s="2"/>
    </row>
    <row r="27" spans="1:8">
      <c r="A27" s="2"/>
    </row>
    <row r="28" spans="1:8">
      <c r="F28" s="35" t="s">
        <v>29</v>
      </c>
      <c r="G28" s="35"/>
      <c r="H28" s="35"/>
    </row>
    <row r="29" spans="1:8" ht="36.75" thickBot="1">
      <c r="B29" s="19" t="s">
        <v>33</v>
      </c>
      <c r="C29" s="19" t="s">
        <v>32</v>
      </c>
      <c r="D29" s="20" t="s">
        <v>24</v>
      </c>
      <c r="E29" s="20" t="s">
        <v>28</v>
      </c>
      <c r="F29" s="20" t="s">
        <v>23</v>
      </c>
      <c r="G29" s="20" t="s">
        <v>24</v>
      </c>
      <c r="H29" s="20" t="s">
        <v>28</v>
      </c>
    </row>
    <row r="30" spans="1:8" ht="18.75">
      <c r="A30" s="2">
        <v>1</v>
      </c>
      <c r="B30" s="3" t="s">
        <v>0</v>
      </c>
      <c r="C30" s="4">
        <v>2</v>
      </c>
      <c r="D30" s="49" t="s">
        <v>20</v>
      </c>
      <c r="E30" s="50">
        <f>AVERAGE(C30:C51)</f>
        <v>6.9473684210526319</v>
      </c>
      <c r="F30" s="32">
        <v>2</v>
      </c>
      <c r="G30" s="46"/>
      <c r="H30" s="47"/>
    </row>
    <row r="31" spans="1:8" ht="18.75">
      <c r="A31" s="2">
        <v>2</v>
      </c>
      <c r="B31" s="5" t="s">
        <v>1</v>
      </c>
      <c r="C31" s="6">
        <v>6</v>
      </c>
      <c r="D31" s="51" t="s">
        <v>25</v>
      </c>
      <c r="E31" s="52">
        <f>STDEVP(C30:C51)</f>
        <v>2.7236524279864445</v>
      </c>
      <c r="F31" s="25">
        <v>4</v>
      </c>
      <c r="G31" s="43"/>
      <c r="H31" s="48"/>
    </row>
    <row r="32" spans="1:8" ht="18.75">
      <c r="A32" s="2">
        <v>3</v>
      </c>
      <c r="B32" s="5" t="s">
        <v>2</v>
      </c>
      <c r="C32" s="6">
        <v>8</v>
      </c>
      <c r="D32" s="53"/>
      <c r="E32" s="54"/>
      <c r="F32" s="25">
        <v>4</v>
      </c>
      <c r="G32" s="43"/>
      <c r="H32" s="48"/>
    </row>
    <row r="33" spans="1:8" ht="18.75">
      <c r="A33" s="2">
        <v>4</v>
      </c>
      <c r="B33" s="5" t="s">
        <v>3</v>
      </c>
      <c r="C33" s="6">
        <v>7</v>
      </c>
      <c r="D33" s="53" t="s">
        <v>37</v>
      </c>
      <c r="E33" s="55">
        <f>MIN(C30:C51)</f>
        <v>2</v>
      </c>
      <c r="F33" s="25">
        <v>5</v>
      </c>
      <c r="G33" s="43" t="s">
        <v>37</v>
      </c>
      <c r="H33" s="43">
        <v>2</v>
      </c>
    </row>
    <row r="34" spans="1:8" ht="18.75">
      <c r="A34" s="2">
        <v>5</v>
      </c>
      <c r="B34" s="5"/>
      <c r="C34" s="6"/>
      <c r="D34" s="53" t="s">
        <v>21</v>
      </c>
      <c r="E34" s="55">
        <f>QUARTILE(C30:C51,1)</f>
        <v>5</v>
      </c>
      <c r="F34" s="27">
        <v>5</v>
      </c>
      <c r="G34" s="43" t="s">
        <v>21</v>
      </c>
      <c r="H34" s="43">
        <v>5</v>
      </c>
    </row>
    <row r="35" spans="1:8" ht="18.75">
      <c r="A35" s="2">
        <v>6</v>
      </c>
      <c r="B35" s="5" t="s">
        <v>5</v>
      </c>
      <c r="C35" s="6">
        <v>4</v>
      </c>
      <c r="D35" s="53" t="s">
        <v>26</v>
      </c>
      <c r="E35" s="55">
        <f>MEDIAN(C30:C51)</f>
        <v>7</v>
      </c>
      <c r="F35" s="25">
        <v>5</v>
      </c>
      <c r="G35" s="43" t="s">
        <v>26</v>
      </c>
      <c r="H35" s="43">
        <f>F41</f>
        <v>7</v>
      </c>
    </row>
    <row r="36" spans="1:8" ht="18.75">
      <c r="A36" s="2">
        <v>7</v>
      </c>
      <c r="B36" s="5" t="s">
        <v>34</v>
      </c>
      <c r="C36" s="6">
        <v>7</v>
      </c>
      <c r="D36" s="53" t="s">
        <v>22</v>
      </c>
      <c r="E36" s="55">
        <f>QUARTILE(C30:C51,3)</f>
        <v>7.5</v>
      </c>
      <c r="F36" s="25">
        <v>6</v>
      </c>
      <c r="G36" s="43" t="s">
        <v>22</v>
      </c>
      <c r="H36" s="43">
        <v>8</v>
      </c>
    </row>
    <row r="37" spans="1:8" ht="18.75">
      <c r="A37" s="2">
        <v>8</v>
      </c>
      <c r="B37" s="5" t="s">
        <v>6</v>
      </c>
      <c r="C37" s="6">
        <v>7</v>
      </c>
      <c r="D37" s="53" t="s">
        <v>38</v>
      </c>
      <c r="E37" s="55">
        <f>MAX(C30:C51)</f>
        <v>14</v>
      </c>
      <c r="F37" s="25">
        <v>7</v>
      </c>
      <c r="G37" s="43" t="s">
        <v>38</v>
      </c>
      <c r="H37" s="43">
        <v>14</v>
      </c>
    </row>
    <row r="38" spans="1:8" ht="18.75">
      <c r="A38" s="2">
        <v>9</v>
      </c>
      <c r="B38" s="5" t="s">
        <v>7</v>
      </c>
      <c r="C38" s="6">
        <v>7</v>
      </c>
      <c r="D38" s="53"/>
      <c r="E38" s="55"/>
      <c r="F38" s="25">
        <v>7</v>
      </c>
      <c r="G38" s="44"/>
      <c r="H38" s="45"/>
    </row>
    <row r="39" spans="1:8" ht="18.75">
      <c r="A39" s="2">
        <v>10</v>
      </c>
      <c r="B39" s="5"/>
      <c r="C39" s="6"/>
      <c r="D39" s="53" t="s">
        <v>27</v>
      </c>
      <c r="E39" s="55">
        <f>E36-E34</f>
        <v>2.5</v>
      </c>
      <c r="F39" s="27">
        <v>7</v>
      </c>
      <c r="G39" s="43" t="s">
        <v>27</v>
      </c>
      <c r="H39" s="43">
        <v>3</v>
      </c>
    </row>
    <row r="40" spans="1:8" ht="16.5" customHeight="1">
      <c r="A40" s="2">
        <v>11</v>
      </c>
      <c r="B40" s="5" t="s">
        <v>9</v>
      </c>
      <c r="C40" s="6">
        <v>4</v>
      </c>
      <c r="D40" s="7"/>
      <c r="E40" s="7"/>
      <c r="F40" s="25">
        <v>7</v>
      </c>
      <c r="G40" s="8"/>
      <c r="H40" s="9"/>
    </row>
    <row r="41" spans="1:8" ht="18.75">
      <c r="A41" s="2">
        <v>12</v>
      </c>
      <c r="B41" s="5" t="s">
        <v>10</v>
      </c>
      <c r="C41" s="6">
        <v>7</v>
      </c>
      <c r="D41" s="7"/>
      <c r="E41" s="7"/>
      <c r="F41" s="25">
        <v>7</v>
      </c>
      <c r="G41" s="8"/>
      <c r="H41" s="9"/>
    </row>
    <row r="42" spans="1:8" ht="18.75">
      <c r="A42" s="2">
        <v>13</v>
      </c>
      <c r="B42" s="5"/>
      <c r="C42" s="6"/>
      <c r="D42" s="7"/>
      <c r="E42" s="7"/>
      <c r="F42" s="25">
        <v>7</v>
      </c>
      <c r="G42" s="8"/>
      <c r="H42" s="9"/>
    </row>
    <row r="43" spans="1:8" ht="18.75">
      <c r="A43" s="2">
        <v>14</v>
      </c>
      <c r="B43" s="5" t="s">
        <v>12</v>
      </c>
      <c r="C43" s="6">
        <v>8</v>
      </c>
      <c r="D43" s="7"/>
      <c r="E43" s="7"/>
      <c r="F43" s="25">
        <v>7</v>
      </c>
      <c r="G43" s="8"/>
      <c r="H43" s="9"/>
    </row>
    <row r="44" spans="1:8" ht="18.75">
      <c r="A44" s="2">
        <v>15</v>
      </c>
      <c r="B44" s="10" t="s">
        <v>13</v>
      </c>
      <c r="C44" s="11">
        <v>7</v>
      </c>
      <c r="D44" s="7"/>
      <c r="E44" s="7"/>
      <c r="F44" s="27">
        <v>8</v>
      </c>
      <c r="G44" s="8"/>
      <c r="H44" s="9"/>
    </row>
    <row r="45" spans="1:8" ht="18.75">
      <c r="A45" s="2">
        <v>16</v>
      </c>
      <c r="B45" s="10" t="s">
        <v>14</v>
      </c>
      <c r="C45" s="11">
        <v>5</v>
      </c>
      <c r="D45" s="7"/>
      <c r="E45" s="7"/>
      <c r="F45" s="25">
        <v>8</v>
      </c>
      <c r="G45" s="8"/>
      <c r="H45" s="9"/>
    </row>
    <row r="46" spans="1:8" ht="18.75">
      <c r="A46" s="2">
        <v>17</v>
      </c>
      <c r="B46" s="12" t="s">
        <v>15</v>
      </c>
      <c r="C46" s="13">
        <v>10</v>
      </c>
      <c r="D46" s="7"/>
      <c r="E46" s="7"/>
      <c r="F46" s="25">
        <v>10</v>
      </c>
      <c r="G46" s="8"/>
      <c r="H46" s="9"/>
    </row>
    <row r="47" spans="1:8" ht="17.25" customHeight="1">
      <c r="A47" s="2">
        <v>18</v>
      </c>
      <c r="B47" s="12" t="s">
        <v>16</v>
      </c>
      <c r="C47" s="13">
        <v>5</v>
      </c>
      <c r="D47" s="7"/>
      <c r="E47" s="7"/>
      <c r="F47" s="25">
        <v>12</v>
      </c>
      <c r="G47" s="8"/>
      <c r="H47" s="9"/>
    </row>
    <row r="48" spans="1:8" ht="18" customHeight="1">
      <c r="A48" s="2">
        <v>19</v>
      </c>
      <c r="B48" s="12" t="s">
        <v>17</v>
      </c>
      <c r="C48" s="13">
        <v>7</v>
      </c>
      <c r="D48" s="7"/>
      <c r="E48" s="7"/>
      <c r="F48" s="27">
        <v>14</v>
      </c>
      <c r="G48" s="8"/>
      <c r="H48" s="9"/>
    </row>
    <row r="49" spans="1:8" ht="19.5" customHeight="1">
      <c r="A49" s="2">
        <v>20</v>
      </c>
      <c r="B49" s="12" t="s">
        <v>18</v>
      </c>
      <c r="C49" s="13">
        <v>14</v>
      </c>
      <c r="D49" s="7"/>
      <c r="E49" s="7"/>
      <c r="F49" s="25"/>
      <c r="G49" s="8"/>
      <c r="H49" s="9"/>
    </row>
    <row r="50" spans="1:8" ht="18.75">
      <c r="A50" s="2">
        <v>21</v>
      </c>
      <c r="B50" s="12" t="s">
        <v>19</v>
      </c>
      <c r="C50" s="13">
        <v>12</v>
      </c>
      <c r="D50" s="7"/>
      <c r="E50" s="7"/>
      <c r="F50" s="25"/>
      <c r="G50" s="8"/>
      <c r="H50" s="9"/>
    </row>
    <row r="51" spans="1:8" ht="19.5" thickBot="1">
      <c r="A51" s="2">
        <v>22</v>
      </c>
      <c r="B51" s="14" t="s">
        <v>35</v>
      </c>
      <c r="C51" s="15">
        <v>5</v>
      </c>
      <c r="D51" s="16"/>
      <c r="E51" s="16"/>
      <c r="F51" s="31"/>
      <c r="G51" s="17"/>
      <c r="H51" s="18"/>
    </row>
    <row r="52" spans="1:8">
      <c r="A52" s="2"/>
    </row>
    <row r="53" spans="1:8">
      <c r="A53" s="2"/>
    </row>
    <row r="54" spans="1:8">
      <c r="A54" s="2"/>
    </row>
    <row r="55" spans="1:8">
      <c r="A55" s="2"/>
    </row>
    <row r="56" spans="1:8">
      <c r="A56" s="2"/>
    </row>
    <row r="57" spans="1:8">
      <c r="A57" s="2"/>
    </row>
    <row r="58" spans="1:8">
      <c r="A58" s="2"/>
    </row>
    <row r="59" spans="1:8">
      <c r="A59" s="2"/>
    </row>
    <row r="60" spans="1:8">
      <c r="A60" s="2"/>
    </row>
    <row r="61" spans="1:8">
      <c r="A61" s="2"/>
    </row>
    <row r="62" spans="1:8">
      <c r="A62" s="2"/>
    </row>
    <row r="63" spans="1:8">
      <c r="A63" s="2"/>
    </row>
    <row r="64" spans="1:8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</sheetData>
  <sortState ref="F30:F51">
    <sortCondition ref="F30"/>
  </sortState>
  <mergeCells count="2">
    <mergeCell ref="F1:H1"/>
    <mergeCell ref="F28:H28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2011-05-27T08:23:39Z</dcterms:created>
  <dcterms:modified xsi:type="dcterms:W3CDTF">2015-04-10T21:56:38Z</dcterms:modified>
</cp:coreProperties>
</file>