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20" windowWidth="20115" windowHeight="7485"/>
  </bookViews>
  <sheets>
    <sheet name="Feuil1" sheetId="1" r:id="rId1"/>
    <sheet name="Feuil2" sheetId="2" r:id="rId2"/>
    <sheet name="Feuil3" sheetId="3" r:id="rId3"/>
  </sheets>
  <calcPr calcId="125725"/>
</workbook>
</file>

<file path=xl/calcChain.xml><?xml version="1.0" encoding="utf-8"?>
<calcChain xmlns="http://schemas.openxmlformats.org/spreadsheetml/2006/main">
  <c r="C17" i="1"/>
  <c r="D17"/>
  <c r="E17"/>
  <c r="F17"/>
  <c r="G17"/>
  <c r="B17"/>
  <c r="C16"/>
  <c r="D16"/>
  <c r="E16"/>
  <c r="F16"/>
  <c r="G16"/>
  <c r="B16"/>
  <c r="H2"/>
  <c r="F5" s="1"/>
  <c r="D9" l="1"/>
  <c r="D11" s="1"/>
  <c r="F11" s="1"/>
  <c r="F7"/>
</calcChain>
</file>

<file path=xl/sharedStrings.xml><?xml version="1.0" encoding="utf-8"?>
<sst xmlns="http://schemas.openxmlformats.org/spreadsheetml/2006/main" count="20" uniqueCount="20">
  <si>
    <t>1a</t>
  </si>
  <si>
    <t>1b</t>
  </si>
  <si>
    <t>question 2</t>
  </si>
  <si>
    <t>question 1</t>
  </si>
  <si>
    <t>on veut</t>
  </si>
  <si>
    <t>n</t>
  </si>
  <si>
    <t>d'où</t>
  </si>
  <si>
    <t>p</t>
  </si>
  <si>
    <r>
      <t xml:space="preserve">np </t>
    </r>
    <r>
      <rPr>
        <sz val="11"/>
        <color theme="1"/>
        <rFont val="Calibri"/>
        <family val="2"/>
      </rPr>
      <t xml:space="preserve">≈ </t>
    </r>
  </si>
  <si>
    <t>on a</t>
  </si>
  <si>
    <t>proba de k impacts sur un carré</t>
  </si>
  <si>
    <t>nb theorique de carrés avec k impacts</t>
  </si>
  <si>
    <t>nb k d'impacts sur un carré</t>
  </si>
  <si>
    <t>s'interprète comme fréquence "théorique" des carrés présentant k impacts</t>
  </si>
  <si>
    <t>Total</t>
  </si>
  <si>
    <t>Nombre d'impacts</t>
  </si>
  <si>
    <t>Nombre de carrés</t>
  </si>
  <si>
    <t>≈</t>
  </si>
  <si>
    <t xml:space="preserve">Nombre moyen d'impacts observés par carré : </t>
  </si>
  <si>
    <t>Nombre n d'impacts :</t>
  </si>
</sst>
</file>

<file path=xl/styles.xml><?xml version="1.0" encoding="utf-8"?>
<styleSheet xmlns="http://schemas.openxmlformats.org/spreadsheetml/2006/main">
  <numFmts count="1">
    <numFmt numFmtId="164" formatCode="0.0"/>
  </numFmts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1" fillId="2" borderId="0" xfId="0" applyFont="1" applyFill="1"/>
    <xf numFmtId="0" fontId="0" fillId="0" borderId="0" xfId="0" applyAlignment="1">
      <alignment horizontal="right"/>
    </xf>
    <xf numFmtId="0" fontId="3" fillId="0" borderId="0" xfId="0" applyFont="1" applyAlignment="1">
      <alignment horizontal="left"/>
    </xf>
    <xf numFmtId="164" fontId="3" fillId="0" borderId="0" xfId="0" applyNumberFormat="1" applyFont="1"/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2" fillId="0" borderId="0" xfId="0" applyFont="1" applyAlignment="1">
      <alignment horizontal="right"/>
    </xf>
    <xf numFmtId="164" fontId="4" fillId="0" borderId="1" xfId="0" applyNumberFormat="1" applyFont="1" applyBorder="1" applyAlignment="1">
      <alignment horizontal="center"/>
    </xf>
    <xf numFmtId="0" fontId="5" fillId="0" borderId="0" xfId="0" applyFont="1"/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8"/>
  <sheetViews>
    <sheetView tabSelected="1" zoomScaleNormal="100" workbookViewId="0">
      <selection activeCell="B20" sqref="B20"/>
    </sheetView>
  </sheetViews>
  <sheetFormatPr baseColWidth="10" defaultRowHeight="15"/>
  <cols>
    <col min="1" max="1" width="34.28515625" customWidth="1"/>
    <col min="5" max="5" width="11.42578125" customWidth="1"/>
  </cols>
  <sheetData>
    <row r="1" spans="1:9" s="2" customFormat="1">
      <c r="A1" s="9" t="s">
        <v>15</v>
      </c>
      <c r="B1" s="10">
        <v>0</v>
      </c>
      <c r="C1" s="10">
        <v>1</v>
      </c>
      <c r="D1" s="10">
        <v>2</v>
      </c>
      <c r="E1" s="10">
        <v>3</v>
      </c>
      <c r="F1" s="10">
        <v>4</v>
      </c>
      <c r="G1" s="10">
        <v>5</v>
      </c>
      <c r="H1" s="10" t="s">
        <v>14</v>
      </c>
    </row>
    <row r="2" spans="1:9">
      <c r="A2" s="7" t="s">
        <v>16</v>
      </c>
      <c r="B2" s="8">
        <v>229</v>
      </c>
      <c r="C2" s="8">
        <v>211</v>
      </c>
      <c r="D2" s="8">
        <v>93</v>
      </c>
      <c r="E2" s="8">
        <v>35</v>
      </c>
      <c r="F2" s="8">
        <v>7</v>
      </c>
      <c r="G2" s="8">
        <v>1</v>
      </c>
      <c r="H2" s="8">
        <f>SUM(B2:G2)</f>
        <v>576</v>
      </c>
    </row>
    <row r="4" spans="1:9">
      <c r="A4" s="3" t="s">
        <v>3</v>
      </c>
      <c r="E4" s="1"/>
    </row>
    <row r="5" spans="1:9">
      <c r="A5" s="10" t="s">
        <v>0</v>
      </c>
      <c r="B5" s="14" t="s">
        <v>18</v>
      </c>
      <c r="C5" s="14"/>
      <c r="D5" s="14"/>
      <c r="E5" s="14"/>
      <c r="F5" s="7">
        <f>SUMPRODUCT(B1:G1,B2:G2)/H2</f>
        <v>0.92881944444444442</v>
      </c>
    </row>
    <row r="7" spans="1:9">
      <c r="A7" s="10" t="s">
        <v>1</v>
      </c>
      <c r="B7" s="14" t="s">
        <v>19</v>
      </c>
      <c r="C7" s="14"/>
      <c r="D7" s="14"/>
      <c r="E7" s="14"/>
      <c r="F7" s="7">
        <f>F5*H2</f>
        <v>535</v>
      </c>
    </row>
    <row r="9" spans="1:9">
      <c r="B9" t="s">
        <v>4</v>
      </c>
      <c r="C9" s="4" t="s">
        <v>8</v>
      </c>
      <c r="D9">
        <f>F5</f>
        <v>0.92881944444444442</v>
      </c>
      <c r="E9" s="5"/>
    </row>
    <row r="10" spans="1:9">
      <c r="B10" t="s">
        <v>9</v>
      </c>
      <c r="C10" s="4" t="s">
        <v>5</v>
      </c>
      <c r="D10">
        <v>535</v>
      </c>
    </row>
    <row r="11" spans="1:9">
      <c r="B11" t="s">
        <v>6</v>
      </c>
      <c r="C11" s="4" t="s">
        <v>7</v>
      </c>
      <c r="D11">
        <f>D9/D10</f>
        <v>1.736111111111111E-3</v>
      </c>
      <c r="E11" s="11" t="s">
        <v>17</v>
      </c>
      <c r="F11">
        <f>ROUND(D11,4)</f>
        <v>1.6999999999999999E-3</v>
      </c>
    </row>
    <row r="14" spans="1:9">
      <c r="A14" s="3" t="s">
        <v>2</v>
      </c>
    </row>
    <row r="15" spans="1:9">
      <c r="A15" s="7" t="s">
        <v>12</v>
      </c>
      <c r="B15" s="8">
        <v>0</v>
      </c>
      <c r="C15" s="8">
        <v>1</v>
      </c>
      <c r="D15" s="8">
        <v>2</v>
      </c>
      <c r="E15" s="8">
        <v>3</v>
      </c>
      <c r="F15" s="8">
        <v>4</v>
      </c>
      <c r="G15" s="8">
        <v>5</v>
      </c>
    </row>
    <row r="16" spans="1:9">
      <c r="A16" s="7" t="s">
        <v>10</v>
      </c>
      <c r="B16" s="7">
        <f>BINOMDIST(B15,535,0.0017,0)</f>
        <v>0.40241396671192253</v>
      </c>
      <c r="C16" s="7">
        <f t="shared" ref="C16:G16" si="0">BINOMDIST(C15,535,0.0017,0)</f>
        <v>0.36661875460732601</v>
      </c>
      <c r="D16" s="7">
        <f t="shared" si="0"/>
        <v>0.1666916284846893</v>
      </c>
      <c r="E16" s="7">
        <f t="shared" si="0"/>
        <v>5.0432162866866095E-2</v>
      </c>
      <c r="F16" s="7">
        <f t="shared" si="0"/>
        <v>1.1422129644594213E-2</v>
      </c>
      <c r="G16" s="7">
        <f t="shared" si="0"/>
        <v>2.0656629129871141E-3</v>
      </c>
      <c r="I16" s="13" t="s">
        <v>13</v>
      </c>
    </row>
    <row r="17" spans="1:7">
      <c r="A17" s="7" t="s">
        <v>11</v>
      </c>
      <c r="B17" s="12">
        <f>B16*576</f>
        <v>231.79044482606739</v>
      </c>
      <c r="C17" s="12">
        <f t="shared" ref="C17:G17" si="1">C16*576</f>
        <v>211.17240265381977</v>
      </c>
      <c r="D17" s="12">
        <f t="shared" si="1"/>
        <v>96.014378007181037</v>
      </c>
      <c r="E17" s="12">
        <f t="shared" si="1"/>
        <v>29.04892581131487</v>
      </c>
      <c r="F17" s="12">
        <f t="shared" si="1"/>
        <v>6.5791466752862666</v>
      </c>
      <c r="G17" s="12">
        <f t="shared" si="1"/>
        <v>1.1898218378805776</v>
      </c>
    </row>
    <row r="18" spans="1:7">
      <c r="B18" s="6"/>
      <c r="C18" s="6"/>
      <c r="D18" s="6"/>
      <c r="E18" s="6"/>
      <c r="F18" s="6"/>
      <c r="G18" s="6"/>
    </row>
  </sheetData>
  <mergeCells count="2">
    <mergeCell ref="B7:E7"/>
    <mergeCell ref="B5:E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Company>HP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</dc:creator>
  <cp:lastModifiedBy>Fabien</cp:lastModifiedBy>
  <dcterms:created xsi:type="dcterms:W3CDTF">2015-05-01T07:43:37Z</dcterms:created>
  <dcterms:modified xsi:type="dcterms:W3CDTF">2015-05-04T09:44:10Z</dcterms:modified>
</cp:coreProperties>
</file>