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20055" windowHeight="7935"/>
  </bookViews>
  <sheets>
    <sheet name="Feuil1" sheetId="1" r:id="rId1"/>
    <sheet name="Feuil2" sheetId="2" r:id="rId2"/>
    <sheet name="Feuil3" sheetId="3" r:id="rId3"/>
  </sheets>
  <calcPr calcId="125725"/>
</workbook>
</file>

<file path=xl/calcChain.xml><?xml version="1.0" encoding="utf-8"?>
<calcChain xmlns="http://schemas.openxmlformats.org/spreadsheetml/2006/main">
  <c r="E15" i="1"/>
  <c r="E16"/>
  <c r="E17"/>
  <c r="B16"/>
  <c r="D16"/>
  <c r="B17"/>
  <c r="D17"/>
  <c r="E3"/>
  <c r="E4"/>
  <c r="E5"/>
  <c r="E6"/>
  <c r="E7"/>
  <c r="E8"/>
  <c r="E9"/>
  <c r="E10"/>
  <c r="E11"/>
  <c r="E12"/>
  <c r="E13"/>
  <c r="E14"/>
  <c r="E2"/>
  <c r="D3"/>
  <c r="D4"/>
  <c r="D5"/>
  <c r="D6"/>
  <c r="D7"/>
  <c r="D8"/>
  <c r="D9"/>
  <c r="D10"/>
  <c r="D11"/>
  <c r="D12"/>
  <c r="D13"/>
  <c r="D14"/>
  <c r="D15"/>
  <c r="D2"/>
  <c r="C3"/>
  <c r="C4"/>
  <c r="C5"/>
  <c r="C6"/>
  <c r="C7"/>
  <c r="C8"/>
  <c r="C9"/>
  <c r="C10"/>
  <c r="C11"/>
  <c r="C12"/>
  <c r="C13"/>
  <c r="C14"/>
  <c r="C15"/>
  <c r="B3"/>
  <c r="B4"/>
  <c r="B5"/>
  <c r="B6"/>
  <c r="B7"/>
  <c r="B8"/>
  <c r="B9"/>
  <c r="B10"/>
  <c r="B11"/>
  <c r="B12"/>
  <c r="B13"/>
  <c r="B14"/>
  <c r="B15"/>
  <c r="B2"/>
  <c r="C16" l="1"/>
  <c r="C17"/>
</calcChain>
</file>

<file path=xl/sharedStrings.xml><?xml version="1.0" encoding="utf-8"?>
<sst xmlns="http://schemas.openxmlformats.org/spreadsheetml/2006/main" count="4" uniqueCount="4">
  <si>
    <t>x</t>
  </si>
  <si>
    <t>C(x)</t>
  </si>
  <si>
    <t>CM(x)</t>
  </si>
  <si>
    <t>R(x)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</si>
</sst>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0" fillId="0" borderId="0" xfId="0" applyAlignment="1">
      <alignment horizontal="right"/>
    </xf>
    <xf numFmtId="0" fontId="0" fillId="0" borderId="0" xfId="0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plotArea>
      <c:layout/>
      <c:scatterChart>
        <c:scatterStyle val="smoothMarker"/>
        <c:ser>
          <c:idx val="1"/>
          <c:order val="0"/>
          <c:tx>
            <c:v>Bénéfice</c:v>
          </c:tx>
          <c:xVal>
            <c:numRef>
              <c:f>Feuil1!$A$2:$A$17</c:f>
              <c:numCache>
                <c:formatCode>General</c:formatCode>
                <c:ptCount val="1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</c:numCache>
            </c:numRef>
          </c:xVal>
          <c:yVal>
            <c:numRef>
              <c:f>Feuil1!$E$2:$E$17</c:f>
              <c:numCache>
                <c:formatCode>General</c:formatCode>
                <c:ptCount val="16"/>
                <c:pt idx="0">
                  <c:v>-10</c:v>
                </c:pt>
                <c:pt idx="1">
                  <c:v>120.8</c:v>
                </c:pt>
                <c:pt idx="2">
                  <c:v>268.8</c:v>
                </c:pt>
                <c:pt idx="3">
                  <c:v>424.4</c:v>
                </c:pt>
                <c:pt idx="4">
                  <c:v>578</c:v>
                </c:pt>
                <c:pt idx="5">
                  <c:v>720</c:v>
                </c:pt>
                <c:pt idx="6">
                  <c:v>840.8</c:v>
                </c:pt>
                <c:pt idx="7">
                  <c:v>930.8</c:v>
                </c:pt>
                <c:pt idx="8">
                  <c:v>980.4</c:v>
                </c:pt>
                <c:pt idx="9">
                  <c:v>980</c:v>
                </c:pt>
                <c:pt idx="10">
                  <c:v>920</c:v>
                </c:pt>
                <c:pt idx="11">
                  <c:v>790.80000000000018</c:v>
                </c:pt>
                <c:pt idx="12">
                  <c:v>582.79999999999995</c:v>
                </c:pt>
                <c:pt idx="13">
                  <c:v>286.39999999999964</c:v>
                </c:pt>
                <c:pt idx="14">
                  <c:v>-108.00000000000045</c:v>
                </c:pt>
                <c:pt idx="15">
                  <c:v>-610</c:v>
                </c:pt>
              </c:numCache>
            </c:numRef>
          </c:yVal>
          <c:smooth val="1"/>
        </c:ser>
        <c:ser>
          <c:idx val="0"/>
          <c:order val="1"/>
          <c:tx>
            <c:v>Recette </c:v>
          </c:tx>
          <c:xVal>
            <c:numRef>
              <c:f>Feuil1!$A$2:$A$17</c:f>
              <c:numCache>
                <c:formatCode>General</c:formatCode>
                <c:ptCount val="1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</c:numCache>
            </c:numRef>
          </c:xVal>
          <c:yVal>
            <c:numRef>
              <c:f>Feuil1!$D$2:$D$17</c:f>
              <c:numCache>
                <c:formatCode>General</c:formatCode>
                <c:ptCount val="16"/>
                <c:pt idx="0">
                  <c:v>0</c:v>
                </c:pt>
                <c:pt idx="1">
                  <c:v>171</c:v>
                </c:pt>
                <c:pt idx="2">
                  <c:v>342</c:v>
                </c:pt>
                <c:pt idx="3">
                  <c:v>513</c:v>
                </c:pt>
                <c:pt idx="4">
                  <c:v>684</c:v>
                </c:pt>
                <c:pt idx="5">
                  <c:v>855</c:v>
                </c:pt>
                <c:pt idx="6">
                  <c:v>1026</c:v>
                </c:pt>
                <c:pt idx="7">
                  <c:v>1197</c:v>
                </c:pt>
                <c:pt idx="8">
                  <c:v>1368</c:v>
                </c:pt>
                <c:pt idx="9">
                  <c:v>1539</c:v>
                </c:pt>
                <c:pt idx="10">
                  <c:v>1710</c:v>
                </c:pt>
                <c:pt idx="11">
                  <c:v>1881</c:v>
                </c:pt>
                <c:pt idx="12">
                  <c:v>2052</c:v>
                </c:pt>
                <c:pt idx="13">
                  <c:v>2223</c:v>
                </c:pt>
                <c:pt idx="14">
                  <c:v>2394</c:v>
                </c:pt>
                <c:pt idx="15">
                  <c:v>2565</c:v>
                </c:pt>
              </c:numCache>
            </c:numRef>
          </c:yVal>
          <c:smooth val="1"/>
        </c:ser>
        <c:ser>
          <c:idx val="2"/>
          <c:order val="2"/>
          <c:tx>
            <c:v>Coût</c:v>
          </c:tx>
          <c:xVal>
            <c:numRef>
              <c:f>Feuil1!$A$2:$A$17</c:f>
              <c:numCache>
                <c:formatCode>General</c:formatCode>
                <c:ptCount val="1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</c:numCache>
            </c:numRef>
          </c:xVal>
          <c:yVal>
            <c:numRef>
              <c:f>Feuil1!$B$2:$B$17</c:f>
              <c:numCache>
                <c:formatCode>General</c:formatCode>
                <c:ptCount val="16"/>
                <c:pt idx="0">
                  <c:v>10</c:v>
                </c:pt>
                <c:pt idx="1">
                  <c:v>50.2</c:v>
                </c:pt>
                <c:pt idx="2">
                  <c:v>73.2</c:v>
                </c:pt>
                <c:pt idx="3">
                  <c:v>88.6</c:v>
                </c:pt>
                <c:pt idx="4">
                  <c:v>106</c:v>
                </c:pt>
                <c:pt idx="5">
                  <c:v>135</c:v>
                </c:pt>
                <c:pt idx="6">
                  <c:v>185.2</c:v>
                </c:pt>
                <c:pt idx="7">
                  <c:v>266.20000000000005</c:v>
                </c:pt>
                <c:pt idx="8">
                  <c:v>387.6</c:v>
                </c:pt>
                <c:pt idx="9">
                  <c:v>559</c:v>
                </c:pt>
                <c:pt idx="10">
                  <c:v>790</c:v>
                </c:pt>
                <c:pt idx="11">
                  <c:v>1090.1999999999998</c:v>
                </c:pt>
                <c:pt idx="12">
                  <c:v>1469.2</c:v>
                </c:pt>
                <c:pt idx="13">
                  <c:v>1936.6000000000004</c:v>
                </c:pt>
                <c:pt idx="14">
                  <c:v>2502.0000000000005</c:v>
                </c:pt>
                <c:pt idx="15">
                  <c:v>3175</c:v>
                </c:pt>
              </c:numCache>
            </c:numRef>
          </c:yVal>
          <c:smooth val="1"/>
        </c:ser>
        <c:axId val="126025088"/>
        <c:axId val="120071296"/>
      </c:scatterChart>
      <c:valAx>
        <c:axId val="126025088"/>
        <c:scaling>
          <c:orientation val="minMax"/>
        </c:scaling>
        <c:axPos val="b"/>
        <c:numFmt formatCode="General" sourceLinked="1"/>
        <c:tickLblPos val="nextTo"/>
        <c:crossAx val="120071296"/>
        <c:crosses val="autoZero"/>
        <c:crossBetween val="midCat"/>
      </c:valAx>
      <c:valAx>
        <c:axId val="120071296"/>
        <c:scaling>
          <c:orientation val="minMax"/>
        </c:scaling>
        <c:axPos val="l"/>
        <c:majorGridlines/>
        <c:numFmt formatCode="General" sourceLinked="1"/>
        <c:tickLblPos val="nextTo"/>
        <c:crossAx val="126025088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752475</xdr:colOff>
      <xdr:row>0</xdr:row>
      <xdr:rowOff>19050</xdr:rowOff>
    </xdr:from>
    <xdr:to>
      <xdr:col>12</xdr:col>
      <xdr:colOff>752475</xdr:colOff>
      <xdr:row>17</xdr:row>
      <xdr:rowOff>47625</xdr:rowOff>
    </xdr:to>
    <xdr:graphicFrame macro="">
      <xdr:nvGraphicFramePr>
        <xdr:cNvPr id="3" name="Graphique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8"/>
  <sheetViews>
    <sheetView tabSelected="1" workbookViewId="0">
      <selection activeCell="J21" sqref="J21"/>
    </sheetView>
  </sheetViews>
  <sheetFormatPr baseColWidth="10" defaultRowHeight="15"/>
  <cols>
    <col min="1" max="16384" width="11.42578125" style="3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/>
    </row>
    <row r="2" spans="1:5">
      <c r="A2" s="1">
        <v>0</v>
      </c>
      <c r="B2" s="1">
        <f>1.6*A2^3-13.4*A2^2+52*A2+10</f>
        <v>10</v>
      </c>
      <c r="C2" s="2"/>
      <c r="D2" s="1">
        <f>171*A2</f>
        <v>0</v>
      </c>
      <c r="E2" s="1">
        <f>D2-B2</f>
        <v>-10</v>
      </c>
    </row>
    <row r="3" spans="1:5">
      <c r="A3" s="1">
        <v>1</v>
      </c>
      <c r="B3" s="1">
        <f t="shared" ref="B3:B17" si="0">1.6*A3^3-13.4*A3^2+52*A3+10</f>
        <v>50.2</v>
      </c>
      <c r="C3" s="5">
        <f t="shared" ref="C3:C15" si="1">B3/A3</f>
        <v>50.2</v>
      </c>
      <c r="D3" s="1">
        <f t="shared" ref="D3:D15" si="2">171*A3</f>
        <v>171</v>
      </c>
      <c r="E3" s="1">
        <f t="shared" ref="E3:E17" si="3">D3-B3</f>
        <v>120.8</v>
      </c>
    </row>
    <row r="4" spans="1:5">
      <c r="A4" s="1">
        <v>2</v>
      </c>
      <c r="B4" s="1">
        <f t="shared" si="0"/>
        <v>73.2</v>
      </c>
      <c r="C4" s="5">
        <f t="shared" si="1"/>
        <v>36.6</v>
      </c>
      <c r="D4" s="1">
        <f t="shared" si="2"/>
        <v>342</v>
      </c>
      <c r="E4" s="1">
        <f t="shared" si="3"/>
        <v>268.8</v>
      </c>
    </row>
    <row r="5" spans="1:5">
      <c r="A5" s="1">
        <v>3</v>
      </c>
      <c r="B5" s="1">
        <f t="shared" si="0"/>
        <v>88.6</v>
      </c>
      <c r="C5" s="5">
        <f t="shared" si="1"/>
        <v>29.533333333333331</v>
      </c>
      <c r="D5" s="1">
        <f t="shared" si="2"/>
        <v>513</v>
      </c>
      <c r="E5" s="1">
        <f t="shared" si="3"/>
        <v>424.4</v>
      </c>
    </row>
    <row r="6" spans="1:5">
      <c r="A6" s="1">
        <v>4</v>
      </c>
      <c r="B6" s="1">
        <f t="shared" si="0"/>
        <v>106</v>
      </c>
      <c r="C6" s="5">
        <f t="shared" si="1"/>
        <v>26.5</v>
      </c>
      <c r="D6" s="1">
        <f t="shared" si="2"/>
        <v>684</v>
      </c>
      <c r="E6" s="1">
        <f t="shared" si="3"/>
        <v>578</v>
      </c>
    </row>
    <row r="7" spans="1:5">
      <c r="A7" s="1">
        <v>5</v>
      </c>
      <c r="B7" s="1">
        <f t="shared" si="0"/>
        <v>135</v>
      </c>
      <c r="C7" s="5">
        <f t="shared" si="1"/>
        <v>27</v>
      </c>
      <c r="D7" s="1">
        <f t="shared" si="2"/>
        <v>855</v>
      </c>
      <c r="E7" s="1">
        <f t="shared" si="3"/>
        <v>720</v>
      </c>
    </row>
    <row r="8" spans="1:5">
      <c r="A8" s="1">
        <v>6</v>
      </c>
      <c r="B8" s="1">
        <f t="shared" si="0"/>
        <v>185.2</v>
      </c>
      <c r="C8" s="5">
        <f t="shared" si="1"/>
        <v>30.866666666666664</v>
      </c>
      <c r="D8" s="1">
        <f t="shared" si="2"/>
        <v>1026</v>
      </c>
      <c r="E8" s="1">
        <f t="shared" si="3"/>
        <v>840.8</v>
      </c>
    </row>
    <row r="9" spans="1:5">
      <c r="A9" s="1">
        <v>7</v>
      </c>
      <c r="B9" s="1">
        <f t="shared" si="0"/>
        <v>266.20000000000005</v>
      </c>
      <c r="C9" s="5">
        <f t="shared" si="1"/>
        <v>38.028571428571432</v>
      </c>
      <c r="D9" s="1">
        <f t="shared" si="2"/>
        <v>1197</v>
      </c>
      <c r="E9" s="1">
        <f t="shared" si="3"/>
        <v>930.8</v>
      </c>
    </row>
    <row r="10" spans="1:5">
      <c r="A10" s="1">
        <v>8</v>
      </c>
      <c r="B10" s="1">
        <f t="shared" si="0"/>
        <v>387.6</v>
      </c>
      <c r="C10" s="5">
        <f t="shared" si="1"/>
        <v>48.45</v>
      </c>
      <c r="D10" s="1">
        <f t="shared" si="2"/>
        <v>1368</v>
      </c>
      <c r="E10" s="1">
        <f t="shared" si="3"/>
        <v>980.4</v>
      </c>
    </row>
    <row r="11" spans="1:5">
      <c r="A11" s="1">
        <v>9</v>
      </c>
      <c r="B11" s="1">
        <f t="shared" si="0"/>
        <v>559</v>
      </c>
      <c r="C11" s="5">
        <f t="shared" si="1"/>
        <v>62.111111111111114</v>
      </c>
      <c r="D11" s="1">
        <f t="shared" si="2"/>
        <v>1539</v>
      </c>
      <c r="E11" s="1">
        <f t="shared" si="3"/>
        <v>980</v>
      </c>
    </row>
    <row r="12" spans="1:5">
      <c r="A12" s="1">
        <v>10</v>
      </c>
      <c r="B12" s="1">
        <f t="shared" si="0"/>
        <v>790</v>
      </c>
      <c r="C12" s="5">
        <f t="shared" si="1"/>
        <v>79</v>
      </c>
      <c r="D12" s="1">
        <f t="shared" si="2"/>
        <v>1710</v>
      </c>
      <c r="E12" s="1">
        <f t="shared" si="3"/>
        <v>920</v>
      </c>
    </row>
    <row r="13" spans="1:5">
      <c r="A13" s="1">
        <v>11</v>
      </c>
      <c r="B13" s="1">
        <f t="shared" si="0"/>
        <v>1090.1999999999998</v>
      </c>
      <c r="C13" s="5">
        <f t="shared" si="1"/>
        <v>99.109090909090895</v>
      </c>
      <c r="D13" s="1">
        <f t="shared" si="2"/>
        <v>1881</v>
      </c>
      <c r="E13" s="1">
        <f t="shared" si="3"/>
        <v>790.80000000000018</v>
      </c>
    </row>
    <row r="14" spans="1:5">
      <c r="A14" s="1">
        <v>12</v>
      </c>
      <c r="B14" s="1">
        <f t="shared" si="0"/>
        <v>1469.2</v>
      </c>
      <c r="C14" s="5">
        <f t="shared" si="1"/>
        <v>122.43333333333334</v>
      </c>
      <c r="D14" s="1">
        <f t="shared" si="2"/>
        <v>2052</v>
      </c>
      <c r="E14" s="1">
        <f t="shared" si="3"/>
        <v>582.79999999999995</v>
      </c>
    </row>
    <row r="15" spans="1:5">
      <c r="A15" s="1">
        <v>13</v>
      </c>
      <c r="B15" s="1">
        <f t="shared" si="0"/>
        <v>1936.6000000000004</v>
      </c>
      <c r="C15" s="5">
        <f t="shared" si="1"/>
        <v>148.96923076923079</v>
      </c>
      <c r="D15" s="1">
        <f t="shared" si="2"/>
        <v>2223</v>
      </c>
      <c r="E15" s="1">
        <f t="shared" si="3"/>
        <v>286.39999999999964</v>
      </c>
    </row>
    <row r="16" spans="1:5">
      <c r="A16" s="1">
        <v>14</v>
      </c>
      <c r="B16" s="1">
        <f t="shared" si="0"/>
        <v>2502.0000000000005</v>
      </c>
      <c r="C16" s="5">
        <f t="shared" ref="C16:C17" si="4">B16/A16</f>
        <v>178.71428571428575</v>
      </c>
      <c r="D16" s="1">
        <f t="shared" ref="D16:D17" si="5">171*A16</f>
        <v>2394</v>
      </c>
      <c r="E16" s="1">
        <f t="shared" si="3"/>
        <v>-108.00000000000045</v>
      </c>
    </row>
    <row r="17" spans="1:5">
      <c r="A17" s="1">
        <v>15</v>
      </c>
      <c r="B17" s="1">
        <f t="shared" si="0"/>
        <v>3175</v>
      </c>
      <c r="C17" s="5">
        <f t="shared" si="4"/>
        <v>211.66666666666666</v>
      </c>
      <c r="D17" s="1">
        <f t="shared" si="5"/>
        <v>2565</v>
      </c>
      <c r="E17" s="1">
        <f t="shared" si="3"/>
        <v>-610</v>
      </c>
    </row>
    <row r="18" spans="1:5">
      <c r="D18" s="4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Georges</dc:creator>
  <cp:lastModifiedBy>Georges</cp:lastModifiedBy>
  <dcterms:created xsi:type="dcterms:W3CDTF">2015-04-06T09:48:23Z</dcterms:created>
  <dcterms:modified xsi:type="dcterms:W3CDTF">2015-04-06T10:03:20Z</dcterms:modified>
</cp:coreProperties>
</file>