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10455" windowHeight="5070" activeTab="1"/>
  </bookViews>
  <sheets>
    <sheet name="partie A" sheetId="1" r:id="rId1"/>
    <sheet name="Partie B" sheetId="3" r:id="rId2"/>
  </sheets>
  <calcPr calcId="125725"/>
</workbook>
</file>

<file path=xl/calcChain.xml><?xml version="1.0" encoding="utf-8"?>
<calcChain xmlns="http://schemas.openxmlformats.org/spreadsheetml/2006/main">
  <c r="B6" i="3"/>
  <c r="B4"/>
  <c r="B5" s="1"/>
  <c r="C3"/>
  <c r="D3" s="1"/>
  <c r="E3" s="1"/>
  <c r="F3" s="1"/>
  <c r="G3" s="1"/>
  <c r="H3" s="1"/>
  <c r="I3" s="1"/>
  <c r="J3" s="1"/>
  <c r="K3" s="1"/>
  <c r="K4" s="1"/>
  <c r="J6" l="1"/>
  <c r="F6"/>
  <c r="K6"/>
  <c r="G6"/>
  <c r="C6"/>
  <c r="H6"/>
  <c r="D6"/>
  <c r="I6"/>
  <c r="E6"/>
  <c r="D4"/>
  <c r="D5" s="1"/>
  <c r="H4"/>
  <c r="H5" s="1"/>
  <c r="K5"/>
  <c r="I4"/>
  <c r="E4"/>
  <c r="J4"/>
  <c r="J7" s="1"/>
  <c r="F4"/>
  <c r="G4"/>
  <c r="C4"/>
  <c r="C7" l="1"/>
  <c r="H7"/>
  <c r="I5"/>
  <c r="E5"/>
  <c r="D7"/>
  <c r="F5"/>
  <c r="E7"/>
  <c r="F7"/>
  <c r="G5"/>
  <c r="B7"/>
  <c r="C5"/>
  <c r="J5"/>
  <c r="I7"/>
  <c r="G7"/>
</calcChain>
</file>

<file path=xl/sharedStrings.xml><?xml version="1.0" encoding="utf-8"?>
<sst xmlns="http://schemas.openxmlformats.org/spreadsheetml/2006/main" count="13" uniqueCount="13">
  <si>
    <t xml:space="preserve">quantité </t>
  </si>
  <si>
    <t>delta (q)</t>
  </si>
  <si>
    <t>Cm(q)=</t>
  </si>
  <si>
    <t xml:space="preserve">C(q)=( q^3)/100  + 0,5q^2+ 3q+2000 </t>
  </si>
  <si>
    <t xml:space="preserve"> C(q+delta(q))-C(q))/delta(q)</t>
  </si>
  <si>
    <t>Quantité  q</t>
  </si>
  <si>
    <t>Coûts variables totaux</t>
  </si>
  <si>
    <t xml:space="preserve">Coût total </t>
  </si>
  <si>
    <t xml:space="preserve">Coût moyen </t>
  </si>
  <si>
    <t>Coût de production d'une unité supplémentaire</t>
  </si>
  <si>
    <t>Coût de production de la dernière unité produite</t>
  </si>
  <si>
    <t xml:space="preserve">Coûts Fixes </t>
  </si>
  <si>
    <t>C'(q)=3*q^2/100+q+3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</si>
</sst>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Fill="1"/>
    <xf numFmtId="0" fontId="0" fillId="2" borderId="0" xfId="0" applyFill="1"/>
    <xf numFmtId="0" fontId="1" fillId="3" borderId="1" xfId="0" applyFont="1" applyFill="1" applyBorder="1"/>
    <xf numFmtId="0" fontId="0" fillId="3" borderId="1" xfId="0" applyFill="1" applyBorder="1"/>
    <xf numFmtId="0" fontId="1" fillId="4" borderId="1" xfId="0" applyFont="1" applyFill="1" applyBorder="1"/>
    <xf numFmtId="0" fontId="0" fillId="4" borderId="1" xfId="0" applyFill="1" applyBorder="1"/>
    <xf numFmtId="0" fontId="1" fillId="4" borderId="2" xfId="0" applyFont="1" applyFill="1" applyBorder="1"/>
    <xf numFmtId="0" fontId="1" fillId="0" borderId="0" xfId="0" applyFont="1" applyFill="1" applyBorder="1"/>
    <xf numFmtId="0" fontId="0" fillId="0" borderId="0" xfId="0" applyFill="1" applyBorder="1"/>
    <xf numFmtId="0" fontId="1" fillId="0" borderId="3" xfId="0" applyFont="1" applyFill="1" applyBorder="1"/>
    <xf numFmtId="0" fontId="1" fillId="0" borderId="1" xfId="0" applyFont="1" applyFill="1" applyBorder="1"/>
    <xf numFmtId="0" fontId="0" fillId="4" borderId="1" xfId="0" applyFont="1" applyFill="1" applyBorder="1"/>
    <xf numFmtId="0" fontId="0" fillId="0" borderId="0" xfId="0" applyFont="1" applyFill="1"/>
    <xf numFmtId="0" fontId="0" fillId="0" borderId="1" xfId="0" applyFont="1" applyFill="1" applyBorder="1"/>
    <xf numFmtId="0" fontId="1" fillId="5" borderId="1" xfId="0" applyFont="1" applyFill="1" applyBorder="1"/>
    <xf numFmtId="0" fontId="0" fillId="5" borderId="1" xfId="0" applyFont="1" applyFill="1" applyBorder="1"/>
    <xf numFmtId="0" fontId="0" fillId="0" borderId="0" xfId="0" applyFont="1" applyFill="1" applyBorder="1"/>
    <xf numFmtId="0" fontId="0" fillId="0" borderId="0" xfId="0" applyBorder="1"/>
    <xf numFmtId="0" fontId="1" fillId="0" borderId="2" xfId="0" applyFont="1" applyFill="1" applyBorder="1"/>
    <xf numFmtId="0" fontId="0" fillId="0" borderId="2" xfId="0" applyFont="1" applyFill="1" applyBorder="1"/>
    <xf numFmtId="0" fontId="0" fillId="0" borderId="3" xfId="0" applyFont="1" applyFill="1" applyBorder="1"/>
    <xf numFmtId="0" fontId="0" fillId="4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0"/>
  <sheetViews>
    <sheetView workbookViewId="0">
      <selection activeCell="C3" sqref="C3"/>
    </sheetView>
  </sheetViews>
  <sheetFormatPr baseColWidth="10" defaultRowHeight="15"/>
  <cols>
    <col min="1" max="1" width="46" bestFit="1" customWidth="1"/>
    <col min="2" max="16" width="5.7109375" customWidth="1"/>
  </cols>
  <sheetData>
    <row r="1" spans="1:20">
      <c r="A1" s="11" t="s">
        <v>11</v>
      </c>
      <c r="B1" s="12">
        <v>300</v>
      </c>
    </row>
    <row r="3" spans="1:20" s="13" customFormat="1">
      <c r="A3" s="15" t="s">
        <v>5</v>
      </c>
      <c r="B3" s="16">
        <v>1</v>
      </c>
      <c r="C3" s="16">
        <v>2</v>
      </c>
      <c r="D3" s="16">
        <v>3</v>
      </c>
      <c r="E3" s="16">
        <v>4</v>
      </c>
      <c r="F3" s="16">
        <v>5</v>
      </c>
      <c r="G3" s="16">
        <v>6</v>
      </c>
      <c r="H3" s="16">
        <v>7</v>
      </c>
      <c r="I3" s="16">
        <v>8</v>
      </c>
      <c r="J3" s="16">
        <v>9</v>
      </c>
      <c r="K3" s="16">
        <v>10</v>
      </c>
      <c r="L3" s="17"/>
      <c r="M3" s="17"/>
      <c r="N3" s="17"/>
      <c r="O3" s="17"/>
      <c r="P3" s="17"/>
      <c r="Q3" s="17"/>
    </row>
    <row r="4" spans="1:20" s="13" customFormat="1">
      <c r="A4" s="11" t="s">
        <v>6</v>
      </c>
      <c r="B4" s="14">
        <v>500</v>
      </c>
      <c r="C4" s="14">
        <v>900</v>
      </c>
      <c r="D4" s="14">
        <v>1200</v>
      </c>
      <c r="E4" s="14">
        <v>1450</v>
      </c>
      <c r="F4" s="14">
        <v>1700</v>
      </c>
      <c r="G4" s="14">
        <v>2000</v>
      </c>
      <c r="H4" s="14">
        <v>2400</v>
      </c>
      <c r="I4" s="14">
        <v>2550</v>
      </c>
      <c r="J4" s="14">
        <v>2750</v>
      </c>
      <c r="K4" s="14">
        <v>3200</v>
      </c>
      <c r="L4" s="17"/>
      <c r="M4" s="17"/>
      <c r="N4" s="17"/>
      <c r="O4" s="17"/>
      <c r="P4" s="17"/>
      <c r="Q4" s="17"/>
    </row>
    <row r="5" spans="1:20" s="13" customFormat="1">
      <c r="A5" s="15" t="s">
        <v>7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7"/>
      <c r="M5" s="17"/>
      <c r="N5" s="17"/>
      <c r="O5" s="17"/>
      <c r="P5" s="17"/>
      <c r="Q5" s="17"/>
    </row>
    <row r="6" spans="1:20" s="13" customFormat="1">
      <c r="A6" s="11" t="s">
        <v>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7"/>
      <c r="M6" s="17"/>
      <c r="N6" s="17"/>
      <c r="O6" s="17"/>
      <c r="P6" s="17"/>
      <c r="Q6" s="17"/>
    </row>
    <row r="7" spans="1:20" s="13" customFormat="1">
      <c r="A7" s="15" t="s">
        <v>10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7"/>
      <c r="M7" s="17"/>
      <c r="N7" s="17"/>
      <c r="O7" s="17"/>
      <c r="P7" s="17"/>
      <c r="Q7" s="17"/>
    </row>
    <row r="8" spans="1:20" s="13" customFormat="1">
      <c r="A8" s="19" t="s">
        <v>9</v>
      </c>
      <c r="B8" s="20"/>
      <c r="C8" s="20"/>
      <c r="D8" s="20"/>
      <c r="E8" s="20"/>
      <c r="F8" s="20"/>
      <c r="G8" s="20"/>
      <c r="H8" s="20"/>
      <c r="I8" s="20"/>
      <c r="J8" s="20"/>
      <c r="K8" s="20"/>
      <c r="L8" s="17"/>
      <c r="M8" s="17"/>
      <c r="N8" s="17"/>
      <c r="O8" s="17"/>
      <c r="P8" s="17"/>
      <c r="Q8" s="17"/>
    </row>
    <row r="9" spans="1:20" s="13" customFormat="1">
      <c r="A9" s="10"/>
      <c r="B9" s="21"/>
      <c r="C9" s="21"/>
      <c r="D9" s="21"/>
      <c r="E9" s="21"/>
      <c r="F9" s="21"/>
      <c r="G9" s="21"/>
      <c r="H9" s="21"/>
      <c r="I9" s="21"/>
      <c r="J9" s="21"/>
      <c r="K9" s="21"/>
      <c r="L9" s="17"/>
      <c r="M9" s="17"/>
      <c r="N9" s="17"/>
      <c r="O9" s="17"/>
      <c r="P9" s="17"/>
      <c r="Q9" s="17"/>
    </row>
    <row r="10" spans="1:20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9"/>
      <c r="R10" s="1"/>
      <c r="S10" s="1"/>
      <c r="T10" s="1"/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9"/>
  <sheetViews>
    <sheetView tabSelected="1" workbookViewId="0">
      <selection activeCell="A20" sqref="A20"/>
    </sheetView>
  </sheetViews>
  <sheetFormatPr baseColWidth="10" defaultRowHeight="15"/>
  <cols>
    <col min="1" max="1" width="37.42578125" customWidth="1"/>
    <col min="2" max="11" width="5.7109375" customWidth="1"/>
  </cols>
  <sheetData>
    <row r="1" spans="1:15">
      <c r="A1" s="2" t="s">
        <v>1</v>
      </c>
      <c r="B1" s="2">
        <v>1</v>
      </c>
    </row>
    <row r="3" spans="1:15">
      <c r="A3" s="3" t="s">
        <v>0</v>
      </c>
      <c r="B3" s="4">
        <v>1</v>
      </c>
      <c r="C3" s="4">
        <f t="shared" ref="C3:K3" si="0">B3+$B$1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9"/>
    </row>
    <row r="4" spans="1:15">
      <c r="A4" s="5" t="s">
        <v>3</v>
      </c>
      <c r="B4" s="6">
        <f>B3^3/100+0.5*B3^2+3*B3+2000</f>
        <v>2003.51</v>
      </c>
      <c r="C4" s="6">
        <f t="shared" ref="C4:K4" si="1">C3^3/100+0.5*C3^2+3*C3+2000</f>
        <v>2008.08</v>
      </c>
      <c r="D4" s="6">
        <f t="shared" si="1"/>
        <v>2013.77</v>
      </c>
      <c r="E4" s="6">
        <f t="shared" si="1"/>
        <v>2020.64</v>
      </c>
      <c r="F4" s="6">
        <f t="shared" si="1"/>
        <v>2028.75</v>
      </c>
      <c r="G4" s="6">
        <f t="shared" si="1"/>
        <v>2038.16</v>
      </c>
      <c r="H4" s="6">
        <f t="shared" si="1"/>
        <v>2048.9299999999998</v>
      </c>
      <c r="I4" s="6">
        <f t="shared" si="1"/>
        <v>2061.12</v>
      </c>
      <c r="J4" s="6">
        <f t="shared" si="1"/>
        <v>2074.79</v>
      </c>
      <c r="K4" s="6">
        <f t="shared" si="1"/>
        <v>2090</v>
      </c>
      <c r="L4" s="9"/>
    </row>
    <row r="5" spans="1:15">
      <c r="A5" s="3" t="s">
        <v>2</v>
      </c>
      <c r="B5" s="4">
        <f>B4/B3</f>
        <v>2003.51</v>
      </c>
      <c r="C5" s="4">
        <f t="shared" ref="C5:K5" si="2">C4/C3</f>
        <v>1004.04</v>
      </c>
      <c r="D5" s="4">
        <f t="shared" si="2"/>
        <v>671.25666666666666</v>
      </c>
      <c r="E5" s="4">
        <f t="shared" si="2"/>
        <v>505.16</v>
      </c>
      <c r="F5" s="4">
        <f t="shared" si="2"/>
        <v>405.75</v>
      </c>
      <c r="G5" s="4">
        <f t="shared" si="2"/>
        <v>339.69333333333333</v>
      </c>
      <c r="H5" s="4">
        <f t="shared" si="2"/>
        <v>292.70428571428567</v>
      </c>
      <c r="I5" s="4">
        <f t="shared" si="2"/>
        <v>257.64</v>
      </c>
      <c r="J5" s="4">
        <f t="shared" si="2"/>
        <v>230.53222222222223</v>
      </c>
      <c r="K5" s="4">
        <f t="shared" si="2"/>
        <v>209</v>
      </c>
      <c r="L5" s="9"/>
      <c r="M5" s="9"/>
      <c r="N5" s="9"/>
      <c r="O5" s="9"/>
    </row>
    <row r="6" spans="1:15" s="13" customFormat="1">
      <c r="A6" s="7" t="s">
        <v>12</v>
      </c>
      <c r="B6" s="22">
        <f>3*B3^2/100+B3+3</f>
        <v>4.03</v>
      </c>
      <c r="C6" s="22">
        <f t="shared" ref="C6:K6" si="3">3*C3^2/100+C3+3</f>
        <v>5.12</v>
      </c>
      <c r="D6" s="22">
        <f t="shared" si="3"/>
        <v>6.27</v>
      </c>
      <c r="E6" s="22">
        <f t="shared" si="3"/>
        <v>7.48</v>
      </c>
      <c r="F6" s="22">
        <f t="shared" si="3"/>
        <v>8.75</v>
      </c>
      <c r="G6" s="22">
        <f t="shared" si="3"/>
        <v>10.08</v>
      </c>
      <c r="H6" s="22">
        <f t="shared" si="3"/>
        <v>11.47</v>
      </c>
      <c r="I6" s="22">
        <f t="shared" si="3"/>
        <v>12.92</v>
      </c>
      <c r="J6" s="22">
        <f t="shared" si="3"/>
        <v>14.43</v>
      </c>
      <c r="K6" s="22">
        <f t="shared" si="3"/>
        <v>16</v>
      </c>
      <c r="L6" s="17"/>
      <c r="M6" s="17"/>
      <c r="N6" s="17"/>
      <c r="O6" s="17"/>
    </row>
    <row r="7" spans="1:15" s="9" customFormat="1">
      <c r="A7" s="3" t="s">
        <v>4</v>
      </c>
      <c r="B7" s="4">
        <f t="shared" ref="B7:J7" si="4">(C4-B4)/$B$1</f>
        <v>4.5699999999999363</v>
      </c>
      <c r="C7" s="4">
        <f t="shared" si="4"/>
        <v>5.6900000000000546</v>
      </c>
      <c r="D7" s="4">
        <f t="shared" si="4"/>
        <v>6.8700000000001182</v>
      </c>
      <c r="E7" s="4">
        <f t="shared" si="4"/>
        <v>8.1099999999999</v>
      </c>
      <c r="F7" s="4">
        <f t="shared" si="4"/>
        <v>9.4100000000000819</v>
      </c>
      <c r="G7" s="4">
        <f t="shared" si="4"/>
        <v>10.769999999999754</v>
      </c>
      <c r="H7" s="4">
        <f t="shared" si="4"/>
        <v>12.190000000000055</v>
      </c>
      <c r="I7" s="4">
        <f t="shared" si="4"/>
        <v>13.670000000000073</v>
      </c>
      <c r="J7" s="4">
        <f t="shared" si="4"/>
        <v>15.210000000000036</v>
      </c>
      <c r="K7" s="4"/>
    </row>
    <row r="8" spans="1:15" s="9" customFormat="1">
      <c r="A8" s="8"/>
    </row>
    <row r="9" spans="1:15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partie A</vt:lpstr>
      <vt:lpstr>Partie 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2015-01-27T14:31:03Z</dcterms:created>
  <dcterms:modified xsi:type="dcterms:W3CDTF">2015-04-05T22:29:39Z</dcterms:modified>
</cp:coreProperties>
</file>