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cours234" sheetId="1" r:id="rId1"/>
  </sheets>
  <calcPr calcId="125725"/>
</workbook>
</file>

<file path=xl/calcChain.xml><?xml version="1.0" encoding="utf-8"?>
<calcChain xmlns="http://schemas.openxmlformats.org/spreadsheetml/2006/main">
  <c r="B2" i="1"/>
  <c r="A3"/>
  <c r="A4" s="1"/>
  <c r="A5" l="1"/>
  <c r="B5" s="1"/>
  <c r="B4"/>
  <c r="B3"/>
  <c r="A6"/>
  <c r="B6" s="1"/>
  <c r="A7" l="1"/>
  <c r="B7" s="1"/>
  <c r="A8" l="1"/>
  <c r="B8" s="1"/>
  <c r="A9" l="1"/>
  <c r="B9" s="1"/>
  <c r="A10" l="1"/>
  <c r="B10" s="1"/>
  <c r="A11" l="1"/>
  <c r="B11" s="1"/>
  <c r="A12" l="1"/>
  <c r="B12" s="1"/>
  <c r="A13" l="1"/>
  <c r="B13" s="1"/>
  <c r="A14" l="1"/>
  <c r="B14" s="1"/>
  <c r="A15" l="1"/>
  <c r="B15" s="1"/>
  <c r="A16" l="1"/>
  <c r="B16" s="1"/>
  <c r="A17" l="1"/>
  <c r="B17" s="1"/>
  <c r="A18" l="1"/>
  <c r="B18" s="1"/>
  <c r="A19" l="1"/>
  <c r="B19" s="1"/>
  <c r="A20" l="1"/>
  <c r="B20" s="1"/>
  <c r="A21" l="1"/>
  <c r="B21" s="1"/>
  <c r="A22" l="1"/>
  <c r="B22" s="1"/>
  <c r="A23" l="1"/>
  <c r="B23" s="1"/>
  <c r="A24" l="1"/>
  <c r="B24" s="1"/>
  <c r="A25" l="1"/>
  <c r="B25" s="1"/>
  <c r="A26" l="1"/>
  <c r="B26" s="1"/>
  <c r="A27" l="1"/>
  <c r="B27" s="1"/>
  <c r="A28" l="1"/>
  <c r="B28" s="1"/>
  <c r="A29" l="1"/>
  <c r="B29" s="1"/>
  <c r="A30" l="1"/>
  <c r="B30" s="1"/>
  <c r="A31" l="1"/>
  <c r="B31" s="1"/>
  <c r="A32" l="1"/>
  <c r="B32" s="1"/>
  <c r="A33" l="1"/>
  <c r="B33" s="1"/>
  <c r="A34" l="1"/>
  <c r="B34" s="1"/>
  <c r="A35" l="1"/>
  <c r="B35" s="1"/>
  <c r="A36" l="1"/>
  <c r="B36" s="1"/>
  <c r="A37" l="1"/>
  <c r="B37" s="1"/>
  <c r="A38" l="1"/>
  <c r="B38" s="1"/>
  <c r="A39" l="1"/>
  <c r="B39" s="1"/>
  <c r="A40" l="1"/>
  <c r="B40" s="1"/>
  <c r="A41" l="1"/>
  <c r="B41" s="1"/>
  <c r="A42" l="1"/>
  <c r="B42" s="1"/>
  <c r="A43" l="1"/>
  <c r="B43" s="1"/>
  <c r="A44" l="1"/>
  <c r="B44" s="1"/>
  <c r="A45" l="1"/>
  <c r="B45" s="1"/>
  <c r="A46" l="1"/>
  <c r="B46" s="1"/>
  <c r="A47" l="1"/>
  <c r="B47" s="1"/>
  <c r="A48" l="1"/>
  <c r="B48" s="1"/>
  <c r="A49" l="1"/>
  <c r="B49" s="1"/>
  <c r="A50" l="1"/>
  <c r="B50" s="1"/>
  <c r="A51" l="1"/>
  <c r="B51" s="1"/>
  <c r="A52" l="1"/>
  <c r="B52" s="1"/>
</calcChain>
</file>

<file path=xl/comments1.xml><?xml version="1.0" encoding="utf-8"?>
<comments xmlns="http://schemas.openxmlformats.org/spreadsheetml/2006/main">
  <authors>
    <author>MH</author>
  </authors>
  <commentList>
    <comment ref="E1" authorId="0">
      <text>
        <r>
          <rPr>
            <b/>
            <sz val="8"/>
            <color indexed="81"/>
            <rFont val="Tahoma"/>
            <family val="2"/>
          </rPr>
          <t>Entrer une valeur de n inférieure ou égale à 50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" authorId="0">
      <text>
        <r>
          <rPr>
            <b/>
            <sz val="8"/>
            <color indexed="81"/>
            <rFont val="Tahoma"/>
            <family val="2"/>
          </rPr>
          <t>Entrer une valeur de p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13" authorId="0">
      <text>
        <r>
          <rPr>
            <b/>
            <sz val="8"/>
            <color indexed="81"/>
            <rFont val="Tahoma"/>
            <family val="2"/>
          </rPr>
          <t>=</t>
        </r>
        <r>
          <rPr>
            <sz val="11"/>
            <color indexed="81"/>
            <rFont val="Tahoma"/>
            <family val="2"/>
          </rPr>
          <t>LOI.BINOMIALE(A13;50;0,75;FAUX)</t>
        </r>
      </text>
    </comment>
  </commentList>
</comments>
</file>

<file path=xl/sharedStrings.xml><?xml version="1.0" encoding="utf-8"?>
<sst xmlns="http://schemas.openxmlformats.org/spreadsheetml/2006/main" count="4" uniqueCount="4">
  <si>
    <t>k</t>
  </si>
  <si>
    <t>p(X=k)</t>
  </si>
  <si>
    <t>n =</t>
  </si>
  <si>
    <t xml:space="preserve">p =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</si>
</sst>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1" xfId="0" applyFont="1" applyBorder="1"/>
    <xf numFmtId="0" fontId="4" fillId="2" borderId="2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layout/>
      <c:txPr>
        <a:bodyPr/>
        <a:lstStyle/>
        <a:p>
          <a:pPr>
            <a:defRPr sz="1400"/>
          </a:pPr>
          <a:endParaRPr lang="fr-FR"/>
        </a:p>
      </c:txPr>
    </c:title>
    <c:plotArea>
      <c:layout/>
      <c:barChart>
        <c:barDir val="col"/>
        <c:grouping val="clustered"/>
        <c:ser>
          <c:idx val="1"/>
          <c:order val="0"/>
          <c:tx>
            <c:strRef>
              <c:f>cours234!$B$1</c:f>
              <c:strCache>
                <c:ptCount val="1"/>
                <c:pt idx="0">
                  <c:v>p(X=k)</c:v>
                </c:pt>
              </c:strCache>
            </c:strRef>
          </c:tx>
          <c:cat>
            <c:numRef>
              <c:f>cours234!$A$2:$A$52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cours234!$B$2:$B$52</c:f>
              <c:numCache>
                <c:formatCode>General</c:formatCode>
                <c:ptCount val="51"/>
                <c:pt idx="0">
                  <c:v>7.8886090522101049E-31</c:v>
                </c:pt>
                <c:pt idx="1">
                  <c:v>1.1832913578315202E-28</c:v>
                </c:pt>
                <c:pt idx="2">
                  <c:v>8.6971914800617054E-27</c:v>
                </c:pt>
                <c:pt idx="3">
                  <c:v>4.1746519104295761E-25</c:v>
                </c:pt>
                <c:pt idx="4">
                  <c:v>1.4715647984264309E-23</c:v>
                </c:pt>
                <c:pt idx="5">
                  <c:v>4.0615188436569642E-22</c:v>
                </c:pt>
                <c:pt idx="6">
                  <c:v>9.1384173982281385E-21</c:v>
                </c:pt>
                <c:pt idx="7">
                  <c:v>1.7232444236658837E-19</c:v>
                </c:pt>
                <c:pt idx="8">
                  <c:v>2.7787316331612282E-18</c:v>
                </c:pt>
                <c:pt idx="9">
                  <c:v>3.8902242864257353E-17</c:v>
                </c:pt>
                <c:pt idx="10">
                  <c:v>4.7849758723036382E-16</c:v>
                </c:pt>
                <c:pt idx="11">
                  <c:v>5.2199736788767122E-15</c:v>
                </c:pt>
                <c:pt idx="12">
                  <c:v>5.0894743369047802E-14</c:v>
                </c:pt>
                <c:pt idx="13">
                  <c:v>4.4630774954395924E-13</c:v>
                </c:pt>
                <c:pt idx="14">
                  <c:v>3.5385828713842369E-12</c:v>
                </c:pt>
                <c:pt idx="15">
                  <c:v>2.5477796673966603E-11</c:v>
                </c:pt>
                <c:pt idx="16">
                  <c:v>1.6719804067290526E-10</c:v>
                </c:pt>
                <c:pt idx="17">
                  <c:v>1.0031882440374356E-9</c:v>
                </c:pt>
                <c:pt idx="18">
                  <c:v>5.5175353422058801E-9</c:v>
                </c:pt>
                <c:pt idx="19">
                  <c:v>2.7878073307987489E-8</c:v>
                </c:pt>
                <c:pt idx="20">
                  <c:v>1.2963304088214238E-7</c:v>
                </c:pt>
                <c:pt idx="21">
                  <c:v>5.5557017520917938E-7</c:v>
                </c:pt>
                <c:pt idx="22">
                  <c:v>2.1970275110544899E-6</c:v>
                </c:pt>
                <c:pt idx="23">
                  <c:v>8.0239265621120285E-6</c:v>
                </c:pt>
                <c:pt idx="24">
                  <c:v>2.7080752147128202E-5</c:v>
                </c:pt>
                <c:pt idx="25">
                  <c:v>8.4491946699039665E-5</c:v>
                </c:pt>
                <c:pt idx="26">
                  <c:v>2.4372676932415399E-4</c:v>
                </c:pt>
                <c:pt idx="27">
                  <c:v>6.4993805153107506E-4</c:v>
                </c:pt>
                <c:pt idx="28">
                  <c:v>1.601633055558719E-3</c:v>
                </c:pt>
                <c:pt idx="29">
                  <c:v>3.6450959195474353E-3</c:v>
                </c:pt>
                <c:pt idx="30">
                  <c:v>7.6547014310496091E-3</c:v>
                </c:pt>
                <c:pt idx="31">
                  <c:v>1.4815551156870223E-2</c:v>
                </c:pt>
                <c:pt idx="32">
                  <c:v>2.6390200498175091E-2</c:v>
                </c:pt>
                <c:pt idx="33">
                  <c:v>4.3183964451559198E-2</c:v>
                </c:pt>
                <c:pt idx="34">
                  <c:v>6.4775946677338866E-2</c:v>
                </c:pt>
                <c:pt idx="35">
                  <c:v>8.8835584014636149E-2</c:v>
                </c:pt>
                <c:pt idx="36">
                  <c:v>0.11104448001829528</c:v>
                </c:pt>
                <c:pt idx="37">
                  <c:v>0.12605049083157832</c:v>
                </c:pt>
                <c:pt idx="38">
                  <c:v>0.12936760901135688</c:v>
                </c:pt>
                <c:pt idx="39">
                  <c:v>0.11941625447202141</c:v>
                </c:pt>
                <c:pt idx="40">
                  <c:v>9.8518409939417809E-2</c:v>
                </c:pt>
                <c:pt idx="41">
                  <c:v>7.2086641419086175E-2</c:v>
                </c:pt>
                <c:pt idx="42">
                  <c:v>4.6341412340841076E-2</c:v>
                </c:pt>
                <c:pt idx="43">
                  <c:v>2.5864974329771796E-2</c:v>
                </c:pt>
                <c:pt idx="44">
                  <c:v>1.234464683920926E-2</c:v>
                </c:pt>
                <c:pt idx="45">
                  <c:v>4.9378587356837056E-3</c:v>
                </c:pt>
                <c:pt idx="46">
                  <c:v>1.6101713268533815E-3</c:v>
                </c:pt>
                <c:pt idx="47">
                  <c:v>4.1110757281362977E-4</c:v>
                </c:pt>
                <c:pt idx="48">
                  <c:v>7.7082669902555498E-5</c:v>
                </c:pt>
                <c:pt idx="49">
                  <c:v>9.4386942737822991E-6</c:v>
                </c:pt>
                <c:pt idx="50">
                  <c:v>5.6632165642693846E-7</c:v>
                </c:pt>
              </c:numCache>
            </c:numRef>
          </c:val>
        </c:ser>
        <c:axId val="65470848"/>
        <c:axId val="65472384"/>
      </c:barChart>
      <c:catAx>
        <c:axId val="65470848"/>
        <c:scaling>
          <c:orientation val="minMax"/>
        </c:scaling>
        <c:axPos val="b"/>
        <c:numFmt formatCode="General" sourceLinked="1"/>
        <c:tickLblPos val="nextTo"/>
        <c:crossAx val="65472384"/>
        <c:crosses val="autoZero"/>
        <c:auto val="1"/>
        <c:lblAlgn val="ctr"/>
        <c:lblOffset val="100"/>
      </c:catAx>
      <c:valAx>
        <c:axId val="65472384"/>
        <c:scaling>
          <c:orientation val="minMax"/>
        </c:scaling>
        <c:axPos val="l"/>
        <c:majorGridlines/>
        <c:numFmt formatCode="General" sourceLinked="1"/>
        <c:tickLblPos val="nextTo"/>
        <c:crossAx val="65470848"/>
        <c:crosses val="autoZero"/>
        <c:crossBetween val="between"/>
      </c:valAx>
    </c:plotArea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</xdr:row>
      <xdr:rowOff>152400</xdr:rowOff>
    </xdr:from>
    <xdr:to>
      <xdr:col>13</xdr:col>
      <xdr:colOff>419100</xdr:colOff>
      <xdr:row>15</xdr:row>
      <xdr:rowOff>28575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2"/>
  <sheetViews>
    <sheetView showGridLines="0" tabSelected="1" workbookViewId="0">
      <pane ySplit="1" topLeftCell="A2" activePane="bottomLeft" state="frozen"/>
      <selection pane="bottomLeft" activeCell="O3" sqref="O3"/>
    </sheetView>
  </sheetViews>
  <sheetFormatPr baseColWidth="10" defaultColWidth="8.140625" defaultRowHeight="23.25"/>
  <cols>
    <col min="1" max="1" width="8.140625" style="1"/>
    <col min="2" max="2" width="11.140625" style="1" customWidth="1"/>
    <col min="3" max="6" width="8.140625" style="1"/>
    <col min="7" max="7" width="16.28515625" style="1" customWidth="1"/>
    <col min="8" max="16384" width="8.140625" style="1"/>
  </cols>
  <sheetData>
    <row r="1" spans="1:10">
      <c r="A1" s="5" t="s">
        <v>0</v>
      </c>
      <c r="B1" s="5" t="s">
        <v>1</v>
      </c>
      <c r="D1" s="6" t="s">
        <v>2</v>
      </c>
      <c r="E1" s="8">
        <v>50</v>
      </c>
      <c r="F1" s="7"/>
      <c r="H1" s="6" t="s">
        <v>3</v>
      </c>
      <c r="I1" s="9">
        <v>0.75</v>
      </c>
      <c r="J1" s="3"/>
    </row>
    <row r="2" spans="1:10">
      <c r="A2" s="5">
        <v>0</v>
      </c>
      <c r="B2" s="5">
        <f>IF(A2&lt;=$E$1,BINOMDIST(A2,$E$1,$I$1,FALSE),"")</f>
        <v>7.8886090522101049E-31</v>
      </c>
      <c r="H2" s="2"/>
      <c r="I2" s="3"/>
    </row>
    <row r="3" spans="1:10">
      <c r="A3" s="5">
        <f>IF(A2&lt;$E$1,A2+1,"")</f>
        <v>1</v>
      </c>
      <c r="B3" s="5">
        <f>IF(A3&lt;=$E$1,BINOMDIST(A3,$E$1,$I$1,FALSE),"")</f>
        <v>1.1832913578315202E-28</v>
      </c>
      <c r="H3" s="3"/>
      <c r="I3" s="4"/>
    </row>
    <row r="4" spans="1:10">
      <c r="A4" s="5">
        <f t="shared" ref="A4:A52" si="0">IF(A3&lt;$E$1,A3+1,"")</f>
        <v>2</v>
      </c>
      <c r="B4" s="5">
        <f>IF(A4&lt;=$E$1,BINOMDIST(A4,$E$1,$I$1,FALSE),"")</f>
        <v>8.6971914800617054E-27</v>
      </c>
      <c r="H4" s="4"/>
      <c r="I4" s="4"/>
    </row>
    <row r="5" spans="1:10">
      <c r="A5" s="5">
        <f t="shared" si="0"/>
        <v>3</v>
      </c>
      <c r="B5" s="5">
        <f>IF(A5&lt;=$E$1,BINOMDIST(A5,$E$1,$I$1,FALSE),"")</f>
        <v>4.1746519104295761E-25</v>
      </c>
      <c r="H5" s="4"/>
      <c r="I5" s="4"/>
    </row>
    <row r="6" spans="1:10">
      <c r="A6" s="5">
        <f t="shared" si="0"/>
        <v>4</v>
      </c>
      <c r="B6" s="5">
        <f>IF(A6&lt;=$E$1,BINOMDIST(A6,$E$1,$I$1,FALSE),"")</f>
        <v>1.4715647984264309E-23</v>
      </c>
      <c r="H6" s="4"/>
      <c r="I6" s="4"/>
    </row>
    <row r="7" spans="1:10">
      <c r="A7" s="5">
        <f t="shared" si="0"/>
        <v>5</v>
      </c>
      <c r="B7" s="5">
        <f>IF(A7&lt;=$E$1,BINOMDIST(A7,$E$1,$I$1,FALSE),"")</f>
        <v>4.0615188436569642E-22</v>
      </c>
      <c r="H7" s="4"/>
      <c r="I7" s="4"/>
    </row>
    <row r="8" spans="1:10">
      <c r="A8" s="5">
        <f t="shared" si="0"/>
        <v>6</v>
      </c>
      <c r="B8" s="5">
        <f>IF(A8&lt;=$E$1,BINOMDIST(A8,$E$1,$I$1,FALSE),"")</f>
        <v>9.1384173982281385E-21</v>
      </c>
      <c r="H8" s="4"/>
      <c r="I8" s="4"/>
    </row>
    <row r="9" spans="1:10">
      <c r="A9" s="5">
        <f t="shared" si="0"/>
        <v>7</v>
      </c>
      <c r="B9" s="5">
        <f>IF(A9&lt;=$E$1,BINOMDIST(A9,$E$1,$I$1,FALSE),"")</f>
        <v>1.7232444236658837E-19</v>
      </c>
      <c r="H9" s="4"/>
      <c r="I9" s="4"/>
    </row>
    <row r="10" spans="1:10">
      <c r="A10" s="5">
        <f t="shared" si="0"/>
        <v>8</v>
      </c>
      <c r="B10" s="5">
        <f>IF(A10&lt;=$E$1,BINOMDIST(A10,$E$1,$I$1,FALSE),"")</f>
        <v>2.7787316331612282E-18</v>
      </c>
      <c r="H10" s="4"/>
      <c r="I10" s="4"/>
    </row>
    <row r="11" spans="1:10">
      <c r="A11" s="5">
        <f t="shared" si="0"/>
        <v>9</v>
      </c>
      <c r="B11" s="5">
        <f>IF(A11&lt;=$E$1,BINOMDIST(A11,$E$1,$I$1,FALSE),"")</f>
        <v>3.8902242864257353E-17</v>
      </c>
      <c r="H11" s="4"/>
      <c r="I11" s="4"/>
    </row>
    <row r="12" spans="1:10">
      <c r="A12" s="5">
        <f t="shared" si="0"/>
        <v>10</v>
      </c>
      <c r="B12" s="5">
        <f>IF(A12&lt;=$E$1,BINOMDIST(A12,$E$1,$I$1,FALSE),"")</f>
        <v>4.7849758723036382E-16</v>
      </c>
      <c r="H12" s="4"/>
      <c r="I12" s="4"/>
    </row>
    <row r="13" spans="1:10">
      <c r="A13" s="5">
        <f t="shared" si="0"/>
        <v>11</v>
      </c>
      <c r="B13" s="5">
        <f>IF(A13&lt;=$E$1,BINOMDIST(A13,$E$1,$I$1,FALSE),"")</f>
        <v>5.2199736788767122E-15</v>
      </c>
      <c r="H13" s="4"/>
      <c r="I13" s="4"/>
    </row>
    <row r="14" spans="1:10">
      <c r="A14" s="5">
        <f t="shared" si="0"/>
        <v>12</v>
      </c>
      <c r="B14" s="5">
        <f>IF(A14&lt;=$E$1,BINOMDIST(A14,$E$1,$I$1,FALSE),"")</f>
        <v>5.0894743369047802E-14</v>
      </c>
      <c r="H14" s="4"/>
      <c r="I14" s="4"/>
    </row>
    <row r="15" spans="1:10">
      <c r="A15" s="5">
        <f t="shared" si="0"/>
        <v>13</v>
      </c>
      <c r="B15" s="5">
        <f>IF(A15&lt;=$E$1,BINOMDIST(A15,$E$1,$I$1,FALSE),"")</f>
        <v>4.4630774954395924E-13</v>
      </c>
      <c r="H15" s="4"/>
      <c r="I15" s="4"/>
    </row>
    <row r="16" spans="1:10">
      <c r="A16" s="5">
        <f t="shared" si="0"/>
        <v>14</v>
      </c>
      <c r="B16" s="5">
        <f>IF(A16&lt;=$E$1,BINOMDIST(A16,$E$1,$I$1,FALSE),"")</f>
        <v>3.5385828713842369E-12</v>
      </c>
      <c r="H16" s="4"/>
      <c r="I16" s="4"/>
    </row>
    <row r="17" spans="1:2">
      <c r="A17" s="5">
        <f t="shared" si="0"/>
        <v>15</v>
      </c>
      <c r="B17" s="5">
        <f>IF(A17&lt;=$E$1,BINOMDIST(A17,$E$1,$I$1,FALSE),"")</f>
        <v>2.5477796673966603E-11</v>
      </c>
    </row>
    <row r="18" spans="1:2">
      <c r="A18" s="5">
        <f t="shared" si="0"/>
        <v>16</v>
      </c>
      <c r="B18" s="5">
        <f>IF(A18&lt;=$E$1,BINOMDIST(A18,$E$1,$I$1,FALSE),"")</f>
        <v>1.6719804067290526E-10</v>
      </c>
    </row>
    <row r="19" spans="1:2">
      <c r="A19" s="5">
        <f t="shared" si="0"/>
        <v>17</v>
      </c>
      <c r="B19" s="5">
        <f>IF(A19&lt;=$E$1,BINOMDIST(A19,$E$1,$I$1,FALSE),"")</f>
        <v>1.0031882440374356E-9</v>
      </c>
    </row>
    <row r="20" spans="1:2">
      <c r="A20" s="5">
        <f t="shared" si="0"/>
        <v>18</v>
      </c>
      <c r="B20" s="5">
        <f>IF(A20&lt;=$E$1,BINOMDIST(A20,$E$1,$I$1,FALSE),"")</f>
        <v>5.5175353422058801E-9</v>
      </c>
    </row>
    <row r="21" spans="1:2">
      <c r="A21" s="5">
        <f t="shared" si="0"/>
        <v>19</v>
      </c>
      <c r="B21" s="5">
        <f>IF(A21&lt;=$E$1,BINOMDIST(A21,$E$1,$I$1,FALSE),"")</f>
        <v>2.7878073307987489E-8</v>
      </c>
    </row>
    <row r="22" spans="1:2">
      <c r="A22" s="5">
        <f t="shared" si="0"/>
        <v>20</v>
      </c>
      <c r="B22" s="5">
        <f>IF(A22&lt;=$E$1,BINOMDIST(A22,$E$1,$I$1,FALSE),"")</f>
        <v>1.2963304088214238E-7</v>
      </c>
    </row>
    <row r="23" spans="1:2">
      <c r="A23" s="5">
        <f t="shared" si="0"/>
        <v>21</v>
      </c>
      <c r="B23" s="5">
        <f>IF(A23&lt;=$E$1,BINOMDIST(A23,$E$1,$I$1,FALSE),"")</f>
        <v>5.5557017520917938E-7</v>
      </c>
    </row>
    <row r="24" spans="1:2">
      <c r="A24" s="5">
        <f t="shared" si="0"/>
        <v>22</v>
      </c>
      <c r="B24" s="5">
        <f>IF(A24&lt;=$E$1,BINOMDIST(A24,$E$1,$I$1,FALSE),"")</f>
        <v>2.1970275110544899E-6</v>
      </c>
    </row>
    <row r="25" spans="1:2">
      <c r="A25" s="5">
        <f t="shared" si="0"/>
        <v>23</v>
      </c>
      <c r="B25" s="5">
        <f>IF(A25&lt;=$E$1,BINOMDIST(A25,$E$1,$I$1,FALSE),"")</f>
        <v>8.0239265621120285E-6</v>
      </c>
    </row>
    <row r="26" spans="1:2">
      <c r="A26" s="5">
        <f t="shared" si="0"/>
        <v>24</v>
      </c>
      <c r="B26" s="5">
        <f>IF(A26&lt;=$E$1,BINOMDIST(A26,$E$1,$I$1,FALSE),"")</f>
        <v>2.7080752147128202E-5</v>
      </c>
    </row>
    <row r="27" spans="1:2">
      <c r="A27" s="5">
        <f t="shared" si="0"/>
        <v>25</v>
      </c>
      <c r="B27" s="5">
        <f>IF(A27&lt;=$E$1,BINOMDIST(A27,$E$1,$I$1,FALSE),"")</f>
        <v>8.4491946699039665E-5</v>
      </c>
    </row>
    <row r="28" spans="1:2">
      <c r="A28" s="5">
        <f t="shared" si="0"/>
        <v>26</v>
      </c>
      <c r="B28" s="5">
        <f>IF(A28&lt;=$E$1,BINOMDIST(A28,$E$1,$I$1,FALSE),"")</f>
        <v>2.4372676932415399E-4</v>
      </c>
    </row>
    <row r="29" spans="1:2">
      <c r="A29" s="5">
        <f t="shared" si="0"/>
        <v>27</v>
      </c>
      <c r="B29" s="5">
        <f>IF(A29&lt;=$E$1,BINOMDIST(A29,$E$1,$I$1,FALSE),"")</f>
        <v>6.4993805153107506E-4</v>
      </c>
    </row>
    <row r="30" spans="1:2">
      <c r="A30" s="5">
        <f t="shared" si="0"/>
        <v>28</v>
      </c>
      <c r="B30" s="5">
        <f>IF(A30&lt;=$E$1,BINOMDIST(A30,$E$1,$I$1,FALSE),"")</f>
        <v>1.601633055558719E-3</v>
      </c>
    </row>
    <row r="31" spans="1:2">
      <c r="A31" s="5">
        <f t="shared" si="0"/>
        <v>29</v>
      </c>
      <c r="B31" s="5">
        <f>IF(A31&lt;=$E$1,BINOMDIST(A31,$E$1,$I$1,FALSE),"")</f>
        <v>3.6450959195474353E-3</v>
      </c>
    </row>
    <row r="32" spans="1:2">
      <c r="A32" s="5">
        <f t="shared" si="0"/>
        <v>30</v>
      </c>
      <c r="B32" s="5">
        <f>IF(A32&lt;=$E$1,BINOMDIST(A32,$E$1,$I$1,FALSE),"")</f>
        <v>7.6547014310496091E-3</v>
      </c>
    </row>
    <row r="33" spans="1:2">
      <c r="A33" s="5">
        <f t="shared" si="0"/>
        <v>31</v>
      </c>
      <c r="B33" s="5">
        <f>IF(A33&lt;=$E$1,BINOMDIST(A33,$E$1,$I$1,FALSE),"")</f>
        <v>1.4815551156870223E-2</v>
      </c>
    </row>
    <row r="34" spans="1:2">
      <c r="A34" s="5">
        <f t="shared" si="0"/>
        <v>32</v>
      </c>
      <c r="B34" s="5">
        <f>IF(A34&lt;=$E$1,BINOMDIST(A34,$E$1,$I$1,FALSE),"")</f>
        <v>2.6390200498175091E-2</v>
      </c>
    </row>
    <row r="35" spans="1:2">
      <c r="A35" s="5">
        <f t="shared" si="0"/>
        <v>33</v>
      </c>
      <c r="B35" s="5">
        <f>IF(A35&lt;=$E$1,BINOMDIST(A35,$E$1,$I$1,FALSE),"")</f>
        <v>4.3183964451559198E-2</v>
      </c>
    </row>
    <row r="36" spans="1:2">
      <c r="A36" s="5">
        <f t="shared" si="0"/>
        <v>34</v>
      </c>
      <c r="B36" s="5">
        <f>IF(A36&lt;=$E$1,BINOMDIST(A36,$E$1,$I$1,FALSE),"")</f>
        <v>6.4775946677338866E-2</v>
      </c>
    </row>
    <row r="37" spans="1:2">
      <c r="A37" s="5">
        <f t="shared" si="0"/>
        <v>35</v>
      </c>
      <c r="B37" s="5">
        <f>IF(A37&lt;=$E$1,BINOMDIST(A37,$E$1,$I$1,FALSE),"")</f>
        <v>8.8835584014636149E-2</v>
      </c>
    </row>
    <row r="38" spans="1:2">
      <c r="A38" s="5">
        <f t="shared" si="0"/>
        <v>36</v>
      </c>
      <c r="B38" s="5">
        <f>IF(A38&lt;=$E$1,BINOMDIST(A38,$E$1,$I$1,FALSE),"")</f>
        <v>0.11104448001829528</v>
      </c>
    </row>
    <row r="39" spans="1:2">
      <c r="A39" s="5">
        <f t="shared" si="0"/>
        <v>37</v>
      </c>
      <c r="B39" s="5">
        <f>IF(A39&lt;=$E$1,BINOMDIST(A39,$E$1,$I$1,FALSE),"")</f>
        <v>0.12605049083157832</v>
      </c>
    </row>
    <row r="40" spans="1:2">
      <c r="A40" s="5">
        <f t="shared" si="0"/>
        <v>38</v>
      </c>
      <c r="B40" s="5">
        <f>IF(A40&lt;=$E$1,BINOMDIST(A40,$E$1,$I$1,FALSE),"")</f>
        <v>0.12936760901135688</v>
      </c>
    </row>
    <row r="41" spans="1:2">
      <c r="A41" s="5">
        <f t="shared" si="0"/>
        <v>39</v>
      </c>
      <c r="B41" s="5">
        <f>IF(A41&lt;=$E$1,BINOMDIST(A41,$E$1,$I$1,FALSE),"")</f>
        <v>0.11941625447202141</v>
      </c>
    </row>
    <row r="42" spans="1:2">
      <c r="A42" s="5">
        <f t="shared" si="0"/>
        <v>40</v>
      </c>
      <c r="B42" s="5">
        <f>IF(A42&lt;=$E$1,BINOMDIST(A42,$E$1,$I$1,FALSE),"")</f>
        <v>9.8518409939417809E-2</v>
      </c>
    </row>
    <row r="43" spans="1:2">
      <c r="A43" s="5">
        <f t="shared" si="0"/>
        <v>41</v>
      </c>
      <c r="B43" s="5">
        <f>IF(A43&lt;=$E$1,BINOMDIST(A43,$E$1,$I$1,FALSE),"")</f>
        <v>7.2086641419086175E-2</v>
      </c>
    </row>
    <row r="44" spans="1:2">
      <c r="A44" s="5">
        <f t="shared" si="0"/>
        <v>42</v>
      </c>
      <c r="B44" s="5">
        <f>IF(A44&lt;=$E$1,BINOMDIST(A44,$E$1,$I$1,FALSE),"")</f>
        <v>4.6341412340841076E-2</v>
      </c>
    </row>
    <row r="45" spans="1:2">
      <c r="A45" s="5">
        <f t="shared" si="0"/>
        <v>43</v>
      </c>
      <c r="B45" s="5">
        <f>IF(A45&lt;=$E$1,BINOMDIST(A45,$E$1,$I$1,FALSE),"")</f>
        <v>2.5864974329771796E-2</v>
      </c>
    </row>
    <row r="46" spans="1:2">
      <c r="A46" s="5">
        <f t="shared" si="0"/>
        <v>44</v>
      </c>
      <c r="B46" s="5">
        <f>IF(A46&lt;=$E$1,BINOMDIST(A46,$E$1,$I$1,FALSE),"")</f>
        <v>1.234464683920926E-2</v>
      </c>
    </row>
    <row r="47" spans="1:2">
      <c r="A47" s="5">
        <f t="shared" si="0"/>
        <v>45</v>
      </c>
      <c r="B47" s="5">
        <f>IF(A47&lt;=$E$1,BINOMDIST(A47,$E$1,$I$1,FALSE),"")</f>
        <v>4.9378587356837056E-3</v>
      </c>
    </row>
    <row r="48" spans="1:2">
      <c r="A48" s="5">
        <f t="shared" si="0"/>
        <v>46</v>
      </c>
      <c r="B48" s="5">
        <f>IF(A48&lt;=$E$1,BINOMDIST(A48,$E$1,$I$1,FALSE),"")</f>
        <v>1.6101713268533815E-3</v>
      </c>
    </row>
    <row r="49" spans="1:2">
      <c r="A49" s="5">
        <f t="shared" si="0"/>
        <v>47</v>
      </c>
      <c r="B49" s="5">
        <f>IF(A49&lt;=$E$1,BINOMDIST(A49,$E$1,$I$1,FALSE),"")</f>
        <v>4.1110757281362977E-4</v>
      </c>
    </row>
    <row r="50" spans="1:2">
      <c r="A50" s="5">
        <f t="shared" si="0"/>
        <v>48</v>
      </c>
      <c r="B50" s="5">
        <f>IF(A50&lt;=$E$1,BINOMDIST(A50,$E$1,$I$1,FALSE),"")</f>
        <v>7.7082669902555498E-5</v>
      </c>
    </row>
    <row r="51" spans="1:2">
      <c r="A51" s="5">
        <f t="shared" si="0"/>
        <v>49</v>
      </c>
      <c r="B51" s="5">
        <f>IF(A51&lt;=$E$1,BINOMDIST(A51,$E$1,$I$1,FALSE),"")</f>
        <v>9.4386942737822991E-6</v>
      </c>
    </row>
    <row r="52" spans="1:2">
      <c r="A52" s="5">
        <f t="shared" si="0"/>
        <v>50</v>
      </c>
      <c r="B52" s="5">
        <f>IF(A52&lt;=$E$1,BINOMDIST(A52,$E$1,$I$1,FALSE),"")</f>
        <v>5.6632165642693846E-7</v>
      </c>
    </row>
  </sheetData>
  <sheetProtection sheet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cours234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2011-02-06T08:45:17Z</dcterms:created>
  <dcterms:modified xsi:type="dcterms:W3CDTF">2011-05-24T19:11:00Z</dcterms:modified>
</cp:coreProperties>
</file>